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High Energy Physics\QuarkNet\Golden Files\"/>
    </mc:Choice>
  </mc:AlternateContent>
  <bookViews>
    <workbookView xWindow="0" yWindow="0" windowWidth="19200" windowHeight="7310"/>
  </bookViews>
  <sheets>
    <sheet name="TOF and Angle Acceptance" sheetId="1" r:id="rId1"/>
    <sheet name="Shower Triangle" sheetId="5" r:id="rId2"/>
    <sheet name="Long-Range Studies" sheetId="6" r:id="rId3"/>
    <sheet name="Lifetime Files" sheetId="4" r:id="rId4"/>
    <sheet name="Planned Investigations" sheetId="2" r:id="rId5"/>
    <sheet name="Possible Future Investigations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4" l="1"/>
  <c r="A54" i="4" s="1"/>
  <c r="A55" i="4" s="1"/>
  <c r="A56" i="4" s="1"/>
  <c r="A57" i="4" s="1"/>
  <c r="A58" i="4" s="1"/>
  <c r="A59" i="4" s="1"/>
  <c r="A60" i="4" s="1"/>
  <c r="A61" i="4" s="1"/>
</calcChain>
</file>

<file path=xl/sharedStrings.xml><?xml version="1.0" encoding="utf-8"?>
<sst xmlns="http://schemas.openxmlformats.org/spreadsheetml/2006/main" count="691" uniqueCount="295">
  <si>
    <t>Experiment</t>
  </si>
  <si>
    <t>DAQ</t>
  </si>
  <si>
    <t>Date</t>
  </si>
  <si>
    <t>Geometry</t>
  </si>
  <si>
    <t>Coincidence</t>
  </si>
  <si>
    <t>Time of Flight</t>
  </si>
  <si>
    <t>Stacked</t>
  </si>
  <si>
    <t>Comment</t>
  </si>
  <si>
    <t>Position Channel 1 (m)</t>
  </si>
  <si>
    <t>Position Channel 2 (m)</t>
  </si>
  <si>
    <t>Position Channel 3  (m)</t>
  </si>
  <si>
    <t>Position Channel 4  (m)</t>
  </si>
  <si>
    <t>Gate (ns)</t>
  </si>
  <si>
    <t>Pipeline  (ns)</t>
  </si>
  <si>
    <t>Future Cosmic Ray Data Files for Activity Development</t>
  </si>
  <si>
    <t>Completed</t>
  </si>
  <si>
    <t>Tracking Sun</t>
  </si>
  <si>
    <t>Tracking West of sun</t>
  </si>
  <si>
    <t>Tracking North of sun</t>
  </si>
  <si>
    <t>Tracking East of sun</t>
  </si>
  <si>
    <t>Tracking South of sun</t>
  </si>
  <si>
    <t>Planned Cosmic Ray Data Files for Activity Development</t>
  </si>
  <si>
    <t>Tilt angle from zenith to North and South</t>
  </si>
  <si>
    <t>Tilt angle from zenith to east and west</t>
  </si>
  <si>
    <t>without veto</t>
  </si>
  <si>
    <t>with veto</t>
  </si>
  <si>
    <t>Burden parking structure</t>
  </si>
  <si>
    <t>Gate width and pipeline delay study</t>
  </si>
  <si>
    <t>22.December.2017</t>
  </si>
  <si>
    <t>23.December.2017</t>
  </si>
  <si>
    <t>24.December.2017</t>
  </si>
  <si>
    <t>25.December.2017</t>
  </si>
  <si>
    <t>26.December.2017</t>
  </si>
  <si>
    <t>27.December.2017</t>
  </si>
  <si>
    <t>28.December.2017</t>
  </si>
  <si>
    <t>29.December.2017</t>
  </si>
  <si>
    <t>30.December.2017</t>
  </si>
  <si>
    <t>31.December.2017</t>
  </si>
  <si>
    <t>04.January.2018</t>
  </si>
  <si>
    <t>05.January.2018</t>
  </si>
  <si>
    <t>06.January.2018</t>
  </si>
  <si>
    <t>07.January.2018</t>
  </si>
  <si>
    <t>08.January.2018</t>
  </si>
  <si>
    <t>09.January.2018</t>
  </si>
  <si>
    <t>10.January.2018</t>
  </si>
  <si>
    <t>11.January.2018</t>
  </si>
  <si>
    <t>12.January.2018</t>
  </si>
  <si>
    <t>13.January.2018</t>
  </si>
  <si>
    <t>14.January.2018</t>
  </si>
  <si>
    <t>15.January.2018</t>
  </si>
  <si>
    <t>16.January.2018</t>
  </si>
  <si>
    <t>17.January.2018</t>
  </si>
  <si>
    <t>19.January.2018</t>
  </si>
  <si>
    <t>20.January.2018</t>
  </si>
  <si>
    <t>21.January.2018</t>
  </si>
  <si>
    <t>22.January.2018</t>
  </si>
  <si>
    <t>23.January.2018</t>
  </si>
  <si>
    <t>24.January.2018</t>
  </si>
  <si>
    <t>25.January.2018</t>
  </si>
  <si>
    <t>26.January.2018</t>
  </si>
  <si>
    <t>27.January.2018</t>
  </si>
  <si>
    <t>28.January.2018</t>
  </si>
  <si>
    <t>29.January.2018</t>
  </si>
  <si>
    <t>30.January.2018</t>
  </si>
  <si>
    <t>31.January.2018</t>
  </si>
  <si>
    <t>18.January.2018.0</t>
  </si>
  <si>
    <t>20.February.2018</t>
  </si>
  <si>
    <t>09.October.2018</t>
  </si>
  <si>
    <t>18.September.2018</t>
  </si>
  <si>
    <t>21.September.2018</t>
  </si>
  <si>
    <t>05.October.2018</t>
  </si>
  <si>
    <t>Configuration</t>
  </si>
  <si>
    <t>Comments</t>
  </si>
  <si>
    <t>A little noisier than 6234</t>
  </si>
  <si>
    <t xml:space="preserve">Lifetime Files </t>
  </si>
  <si>
    <r>
      <t>Lifetime (</t>
    </r>
    <r>
      <rPr>
        <b/>
        <sz val="12"/>
        <color theme="1"/>
        <rFont val="Calibri"/>
        <family val="2"/>
      </rPr>
      <t>μS)</t>
    </r>
  </si>
  <si>
    <t>Bin</t>
  </si>
  <si>
    <t>More</t>
  </si>
  <si>
    <t>Frequency</t>
  </si>
  <si>
    <t>31.August.2018</t>
  </si>
  <si>
    <t>01.September.2018</t>
  </si>
  <si>
    <t>02.September.2018</t>
  </si>
  <si>
    <t>03.September.2018</t>
  </si>
  <si>
    <t>04.September.2018</t>
  </si>
  <si>
    <t>05.September.2018</t>
  </si>
  <si>
    <t>07.September.2018</t>
  </si>
  <si>
    <t>08.September.2018</t>
  </si>
  <si>
    <t>09.September.2018</t>
  </si>
  <si>
    <t>10.September.2018</t>
  </si>
  <si>
    <t>11.September.2018</t>
  </si>
  <si>
    <t>12.September.2018</t>
  </si>
  <si>
    <t>14.September.2018</t>
  </si>
  <si>
    <t>15.September.2018</t>
  </si>
  <si>
    <t>16.September.2018</t>
  </si>
  <si>
    <t>17.September.2018</t>
  </si>
  <si>
    <t>19.September.2018</t>
  </si>
  <si>
    <t>See:  for 2-fold</t>
  </si>
  <si>
    <t>22.September.2018</t>
  </si>
  <si>
    <t>23.September.2018</t>
  </si>
  <si>
    <t>24.September.2018</t>
  </si>
  <si>
    <t>25.September.2018</t>
  </si>
  <si>
    <t>26.September.2018</t>
  </si>
  <si>
    <t>06.October.2018</t>
  </si>
  <si>
    <t>07.October.2018</t>
  </si>
  <si>
    <t>08.October.2018</t>
  </si>
  <si>
    <t>10.October.2018</t>
  </si>
  <si>
    <t>Angle of Acceptance</t>
  </si>
  <si>
    <t>12.October.2018</t>
  </si>
  <si>
    <t>13.October.2018</t>
  </si>
  <si>
    <t>14.October.2018</t>
  </si>
  <si>
    <t>15.October.2018</t>
  </si>
  <si>
    <t>16.October.2018</t>
  </si>
  <si>
    <t>17.October.2018</t>
  </si>
  <si>
    <t>19.October.2018</t>
  </si>
  <si>
    <t>20.October.2018</t>
  </si>
  <si>
    <t>21.October.2018</t>
  </si>
  <si>
    <t>22.October.2018</t>
  </si>
  <si>
    <t>23.October.2018</t>
  </si>
  <si>
    <t>24.October.2018</t>
  </si>
  <si>
    <t>See:  for 3-fold</t>
  </si>
  <si>
    <t>i2u2 Plot Name</t>
  </si>
  <si>
    <t>21.December.2017</t>
  </si>
  <si>
    <t>2017-Dec-21-daq6234-Lifetime</t>
  </si>
  <si>
    <t>2017-Dec-22-daq6234-Lifetime</t>
  </si>
  <si>
    <t>2017-Dec-23-daq6234-Lifetime</t>
  </si>
  <si>
    <t>2017-Dec-24-daq6234-Lifetime</t>
  </si>
  <si>
    <t>2017-Dec-25-daq6234-Lifetime</t>
  </si>
  <si>
    <t>2017-Dec-26-daq6234-Lifetime</t>
  </si>
  <si>
    <t>2017-Dec-27-daq6234-Lifetime</t>
  </si>
  <si>
    <t>2017-Dec-28-daq6234-Lifetime</t>
  </si>
  <si>
    <t>2017-Dec-29-daq6234-Lifetime</t>
  </si>
  <si>
    <t>2017-Dec-30-daq6234-Lifetime</t>
  </si>
  <si>
    <t>2017-Dec-31-daq6234-Lifetime</t>
  </si>
  <si>
    <t>2018-Jan-04-daq6234-Lifetime</t>
  </si>
  <si>
    <t>2018-Jan-05-daq6234-Lifetime</t>
  </si>
  <si>
    <t>2018-Jan-06-daq6234-Lifetime</t>
  </si>
  <si>
    <t>2018-Jan-07-daq6234-Lifetime</t>
  </si>
  <si>
    <t>2018-Jan-08-daq6234-Lifetime</t>
  </si>
  <si>
    <t>2018-Jan-09-daq6234-Lifetime</t>
  </si>
  <si>
    <t>2018-Jan-10-daq6234-Lifetime</t>
  </si>
  <si>
    <t>2018-Jan-11-daq6234-Lifetim</t>
  </si>
  <si>
    <t>2018-Jan-12-daq6234-Lifetime</t>
  </si>
  <si>
    <t>2018-Jan-13-daq6234-Lifetime</t>
  </si>
  <si>
    <t>2018-Jan-14-daq6234-Lifetime</t>
  </si>
  <si>
    <t>2018-Jan-15-daq6234-Lifetime</t>
  </si>
  <si>
    <t>2018-Jan-16-daq6234-Lifetime</t>
  </si>
  <si>
    <t>2018-Jan-17-daq6234-Lifetime</t>
  </si>
  <si>
    <t>2018-Jan-18-daq6234-Lifetime</t>
  </si>
  <si>
    <t>2018-Jan-19-daq6234-Lifetime</t>
  </si>
  <si>
    <t>2018-Jan-20-daq6234-Lifetime</t>
  </si>
  <si>
    <t>2018-Jan-21-daq6234-Lifetime</t>
  </si>
  <si>
    <t>2018-Jan-22-daq6234-Lifetime</t>
  </si>
  <si>
    <t>2018-Jan-23-daq6234-Lifetime</t>
  </si>
  <si>
    <t>2018-Jan-24-daq6234-Lifetime</t>
  </si>
  <si>
    <t>2018-Jan-25-daq6234-Lifetime</t>
  </si>
  <si>
    <t>2018-Jan-26-daq6234-Lifetime</t>
  </si>
  <si>
    <t>2018-Jan-27-daq6234-Lifetime</t>
  </si>
  <si>
    <t>2018-Jan-28-daq6234-Lifetime</t>
  </si>
  <si>
    <t>2018-Jan-29-daq6234-Lifetime</t>
  </si>
  <si>
    <t>2018-Jan-30-daq6234-Lifetime</t>
  </si>
  <si>
    <t>2018-Jan-31-daq6234-Lifetime</t>
  </si>
  <si>
    <t>2018-Feb-20-daq6234-Lifetime</t>
  </si>
  <si>
    <t>2018-Sep-18-daq6200-Lifetime</t>
  </si>
  <si>
    <t>2018-Sep-21-daq6200-Lifetime</t>
  </si>
  <si>
    <t>2018-Oct-05-daq6200-Lifetime</t>
  </si>
  <si>
    <t>2018-Oct-09-daq6200-Lifetime</t>
  </si>
  <si>
    <t>x</t>
  </si>
  <si>
    <t>Shower Triangle Study</t>
  </si>
  <si>
    <t>Time of Flight and Angle of Acceptance</t>
  </si>
  <si>
    <t>Shower Triangle</t>
  </si>
  <si>
    <t>Array</t>
  </si>
  <si>
    <t>Side Length (m)</t>
  </si>
  <si>
    <t>Indoor Study</t>
  </si>
  <si>
    <t>06.September.2015</t>
  </si>
  <si>
    <t>Time</t>
  </si>
  <si>
    <t>Stack</t>
  </si>
  <si>
    <t>All need to normalize by duration</t>
  </si>
  <si>
    <t>04.November.2015</t>
  </si>
  <si>
    <t>05.November.2015</t>
  </si>
  <si>
    <t>06.November.2015</t>
  </si>
  <si>
    <t>Events</t>
  </si>
  <si>
    <t>Outdoor Study</t>
  </si>
  <si>
    <t>04.November.2015 - 05.November.2015</t>
  </si>
  <si>
    <t>37+ 274</t>
  </si>
  <si>
    <t>05.November.2015 - 06.November.2015</t>
  </si>
  <si>
    <t>41+268</t>
  </si>
  <si>
    <t>07.November.2015</t>
  </si>
  <si>
    <t>08.November.2015</t>
  </si>
  <si>
    <t>09.November.2015</t>
  </si>
  <si>
    <t>Crosses midnight UTC</t>
  </si>
  <si>
    <t>20.March.2016</t>
  </si>
  <si>
    <t>15.March.2016</t>
  </si>
  <si>
    <t>16.March.2016</t>
  </si>
  <si>
    <t>18.March.2016</t>
  </si>
  <si>
    <t>17.March.2016</t>
  </si>
  <si>
    <t>19.March.2016</t>
  </si>
  <si>
    <t>21.March.2016</t>
  </si>
  <si>
    <t>22.March.2016-1</t>
  </si>
  <si>
    <t>22.march.2016-2</t>
  </si>
  <si>
    <t>22.march.2016-3</t>
  </si>
  <si>
    <t>23.March.2016</t>
  </si>
  <si>
    <t>24.March.2016</t>
  </si>
  <si>
    <t>25.March.2016</t>
  </si>
  <si>
    <t>26.March.2016</t>
  </si>
  <si>
    <t>27.March.2016</t>
  </si>
  <si>
    <t>28.March.2016</t>
  </si>
  <si>
    <t>29.March.2016</t>
  </si>
  <si>
    <t>06.April.2016</t>
  </si>
  <si>
    <t>07.April.2016</t>
  </si>
  <si>
    <t>15.April.2016</t>
  </si>
  <si>
    <t>Long Running Studies</t>
  </si>
  <si>
    <t>Year-Month</t>
  </si>
  <si>
    <t>2013.February</t>
  </si>
  <si>
    <t>26 - 28</t>
  </si>
  <si>
    <t>5 - 22</t>
  </si>
  <si>
    <t>1 - 13</t>
  </si>
  <si>
    <t>17 - 22</t>
  </si>
  <si>
    <t>25 - 28</t>
  </si>
  <si>
    <t>2013.March</t>
  </si>
  <si>
    <t>1 - 22</t>
  </si>
  <si>
    <t>1</t>
  </si>
  <si>
    <t>4 - 22</t>
  </si>
  <si>
    <t>28</t>
  </si>
  <si>
    <t>2013.April</t>
  </si>
  <si>
    <t>4 - 12</t>
  </si>
  <si>
    <t>19 - 30</t>
  </si>
  <si>
    <t>3 - 30</t>
  </si>
  <si>
    <t>2013.May</t>
  </si>
  <si>
    <t>17 - 31</t>
  </si>
  <si>
    <t>1 - 11</t>
  </si>
  <si>
    <t>14 - 31</t>
  </si>
  <si>
    <t>2013.June</t>
  </si>
  <si>
    <t>5 - 30</t>
  </si>
  <si>
    <t>1 - 3</t>
  </si>
  <si>
    <t>2013.July</t>
  </si>
  <si>
    <t>1 - 23</t>
  </si>
  <si>
    <t>25 - 31</t>
  </si>
  <si>
    <t>1 - 24</t>
  </si>
  <si>
    <t>2013.August</t>
  </si>
  <si>
    <t>7 - 31</t>
  </si>
  <si>
    <t>2 - 23</t>
  </si>
  <si>
    <t>26 - 29</t>
  </si>
  <si>
    <t>2013.September</t>
  </si>
  <si>
    <r>
      <t xml:space="preserve">Days
</t>
    </r>
    <r>
      <rPr>
        <b/>
        <sz val="11"/>
        <color theme="5"/>
        <rFont val="Calibri"/>
        <family val="2"/>
        <scheme val="minor"/>
      </rPr>
      <t>Array</t>
    </r>
    <r>
      <rPr>
        <b/>
        <sz val="11"/>
        <color theme="1"/>
        <rFont val="Calibri"/>
        <family val="2"/>
        <scheme val="minor"/>
      </rPr>
      <t xml:space="preserve"> DAQ </t>
    </r>
    <r>
      <rPr>
        <b/>
        <sz val="11"/>
        <color theme="5"/>
        <rFont val="Calibri"/>
        <family val="2"/>
        <scheme val="minor"/>
      </rPr>
      <t>6429</t>
    </r>
  </si>
  <si>
    <r>
      <t xml:space="preserve">Days
</t>
    </r>
    <r>
      <rPr>
        <b/>
        <sz val="11"/>
        <color theme="9" tint="-0.249977111117893"/>
        <rFont val="Calibri"/>
        <family val="2"/>
        <scheme val="minor"/>
      </rPr>
      <t>Stack</t>
    </r>
    <r>
      <rPr>
        <b/>
        <sz val="11"/>
        <color theme="1"/>
        <rFont val="Calibri"/>
        <family val="2"/>
        <scheme val="minor"/>
      </rPr>
      <t xml:space="preserve"> DAQ </t>
    </r>
    <r>
      <rPr>
        <b/>
        <sz val="11"/>
        <color theme="9" tint="-0.249977111117893"/>
        <rFont val="Calibri"/>
        <family val="2"/>
        <scheme val="minor"/>
      </rPr>
      <t>6703</t>
    </r>
  </si>
  <si>
    <t>23 - 25</t>
  </si>
  <si>
    <t>4 - 6</t>
  </si>
  <si>
    <t>9 - 12</t>
  </si>
  <si>
    <t>2013.October</t>
  </si>
  <si>
    <t>2 - 4</t>
  </si>
  <si>
    <t>8</t>
  </si>
  <si>
    <t>4 - 11</t>
  </si>
  <si>
    <t>21 - 31</t>
  </si>
  <si>
    <t>2013.November</t>
  </si>
  <si>
    <t>13 - 19</t>
  </si>
  <si>
    <t>26 - 30</t>
  </si>
  <si>
    <t>4 - 8</t>
  </si>
  <si>
    <t>2013.December</t>
  </si>
  <si>
    <t>1 - 9</t>
  </si>
  <si>
    <t>11 - 16</t>
  </si>
  <si>
    <t>2014.January</t>
  </si>
  <si>
    <t>2 - 31</t>
  </si>
  <si>
    <t>2014.February</t>
  </si>
  <si>
    <t>1 - 28</t>
  </si>
  <si>
    <t>2014.March</t>
  </si>
  <si>
    <t>1 - 10</t>
  </si>
  <si>
    <t>2014.April</t>
  </si>
  <si>
    <t>1 - 30</t>
  </si>
  <si>
    <t>7 - 9</t>
  </si>
  <si>
    <t>18 - 30</t>
  </si>
  <si>
    <t>2014.May</t>
  </si>
  <si>
    <t>1 - 31</t>
  </si>
  <si>
    <t>1 - 12</t>
  </si>
  <si>
    <t>15 - 31</t>
  </si>
  <si>
    <t>2014.June</t>
  </si>
  <si>
    <t>25 - 30</t>
  </si>
  <si>
    <t>1 - 6</t>
  </si>
  <si>
    <t>10 - 30</t>
  </si>
  <si>
    <t>2014.July</t>
  </si>
  <si>
    <t>2014.August</t>
  </si>
  <si>
    <t>13 - 31</t>
  </si>
  <si>
    <t>1 - 2</t>
  </si>
  <si>
    <t>16 - 17</t>
  </si>
  <si>
    <t>26.October.2018</t>
  </si>
  <si>
    <t>27.October.2018</t>
  </si>
  <si>
    <t>28.October.2018</t>
  </si>
  <si>
    <t>29.October.2018</t>
  </si>
  <si>
    <t>30.October.2018</t>
  </si>
  <si>
    <t>31.October.2018</t>
  </si>
  <si>
    <t>02.November.2018</t>
  </si>
  <si>
    <t>03.November.2018</t>
  </si>
  <si>
    <t>04.November.2018</t>
  </si>
  <si>
    <t>05.November.2018</t>
  </si>
  <si>
    <t>See:  for 3-fold, 2 files with 2 minute interupption</t>
  </si>
  <si>
    <t>See:  for 3-fold.  Lack of confidence on barometric readings.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</si>
</sst>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2"/>
      <color theme="1"/>
      <name val="Calibri"/>
      <family val="2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1" fillId="0" borderId="4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1" fontId="1" fillId="0" borderId="4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/>
    </xf>
    <xf numFmtId="0" fontId="11" fillId="3" borderId="1" xfId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" fontId="0" fillId="0" borderId="4" xfId="0" applyNumberFormat="1" applyBorder="1"/>
    <xf numFmtId="2" fontId="0" fillId="0" borderId="4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2" fontId="0" fillId="0" borderId="8" xfId="0" applyNumberFormat="1" applyBorder="1"/>
    <xf numFmtId="1" fontId="0" fillId="0" borderId="8" xfId="0" applyNumberFormat="1" applyBorder="1"/>
    <xf numFmtId="0" fontId="11" fillId="3" borderId="9" xfId="1" applyBorder="1" applyAlignment="1">
      <alignment horizontal="center"/>
    </xf>
    <xf numFmtId="49" fontId="0" fillId="0" borderId="0" xfId="0" applyNumberFormat="1"/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0" borderId="11" xfId="0" applyBorder="1"/>
    <xf numFmtId="49" fontId="0" fillId="5" borderId="0" xfId="0" applyNumberFormat="1" applyFill="1"/>
    <xf numFmtId="49" fontId="0" fillId="6" borderId="0" xfId="0" applyNumberFormat="1" applyFill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of Lifetime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'Lifetime Files'!$C$50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'Lifetime Files'!$B$51:$B$61</c:f>
              <c:strCache>
                <c:ptCount val="11"/>
                <c:pt idx="0">
                  <c:v>Bin</c:v>
                </c:pt>
                <c:pt idx="1">
                  <c:v>1.85</c:v>
                </c:pt>
                <c:pt idx="2">
                  <c:v>1.9</c:v>
                </c:pt>
                <c:pt idx="3">
                  <c:v>1.95</c:v>
                </c:pt>
                <c:pt idx="4">
                  <c:v>2</c:v>
                </c:pt>
                <c:pt idx="5">
                  <c:v>2.05</c:v>
                </c:pt>
                <c:pt idx="6">
                  <c:v>2.1</c:v>
                </c:pt>
                <c:pt idx="7">
                  <c:v>2.15</c:v>
                </c:pt>
                <c:pt idx="8">
                  <c:v>2.2</c:v>
                </c:pt>
                <c:pt idx="9">
                  <c:v>2.25</c:v>
                </c:pt>
                <c:pt idx="10">
                  <c:v>2.3</c:v>
                </c:pt>
              </c:strCache>
            </c:strRef>
          </c:cat>
          <c:val>
            <c:numRef>
              <c:f>'Lifetime Files'!$C$51:$C$61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A0-4133-9A46-D23F1E129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726928"/>
        <c:axId val="453622416"/>
      </c:barChart>
      <c:catAx>
        <c:axId val="544726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Lifetime (</a:t>
                </a:r>
                <a:r>
                  <a:rPr lang="el-GR"/>
                  <a:t>μ</a:t>
                </a:r>
                <a:r>
                  <a:rPr lang="en-US"/>
                  <a:t>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622416"/>
        <c:crosses val="autoZero"/>
        <c:auto val="1"/>
        <c:lblAlgn val="ctr"/>
        <c:lblOffset val="100"/>
        <c:noMultiLvlLbl val="0"/>
      </c:catAx>
      <c:valAx>
        <c:axId val="45362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72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212725</xdr:colOff>
      <xdr:row>49</xdr:row>
      <xdr:rowOff>6350</xdr:rowOff>
    </xdr:from>
    <xdr:to>
      <xdr:col>9</xdr:col>
      <xdr:colOff>1069975</xdr:colOff>
      <xdr:row>63</xdr:row>
      <xdr:rowOff>158750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topLeftCell="C1" workbookViewId="0">
      <selection activeCell="J60" sqref="J60"/>
    </sheetView>
  </sheetViews>
  <sheetFormatPr defaultRowHeight="14.5" x14ac:dyDescent="0.35"/>
  <cols>
    <col min="1" max="2" width="26.453125" customWidth="1"/>
    <col min="3" max="3" width="6.81640625" style="2" customWidth="1"/>
    <col min="4" max="4" width="18.54296875" customWidth="1"/>
    <col min="5" max="5" width="10.453125" style="2" customWidth="1"/>
    <col min="6" max="7" width="10.26953125" customWidth="1"/>
    <col min="8" max="8" width="10.453125" customWidth="1"/>
    <col min="9" max="9" width="10.7265625" customWidth="1"/>
    <col min="10" max="10" width="12.81640625" style="2" customWidth="1"/>
    <col min="11" max="11" width="9.7265625" style="2" customWidth="1"/>
    <col min="12" max="12" width="8.7265625" style="2"/>
    <col min="13" max="13" width="37" customWidth="1"/>
  </cols>
  <sheetData>
    <row r="1" spans="1:19" ht="25" thickBot="1" x14ac:dyDescent="0.75">
      <c r="A1" s="69" t="s">
        <v>168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9" s="3" customFormat="1" ht="47.5" thickTop="1" thickBot="1" x14ac:dyDescent="0.4">
      <c r="A2" s="32" t="s">
        <v>0</v>
      </c>
      <c r="B2" s="32" t="s">
        <v>0</v>
      </c>
      <c r="C2" s="32" t="s">
        <v>1</v>
      </c>
      <c r="D2" s="32" t="s">
        <v>2</v>
      </c>
      <c r="E2" s="32" t="s">
        <v>3</v>
      </c>
      <c r="F2" s="33" t="s">
        <v>8</v>
      </c>
      <c r="G2" s="33" t="s">
        <v>9</v>
      </c>
      <c r="H2" s="33" t="s">
        <v>10</v>
      </c>
      <c r="I2" s="33" t="s">
        <v>11</v>
      </c>
      <c r="J2" s="32" t="s">
        <v>4</v>
      </c>
      <c r="K2" s="32" t="s">
        <v>12</v>
      </c>
      <c r="L2" s="33" t="s">
        <v>13</v>
      </c>
      <c r="M2" s="32" t="s">
        <v>7</v>
      </c>
      <c r="N2" s="4"/>
      <c r="O2" s="4"/>
      <c r="P2" s="4"/>
      <c r="Q2" s="4"/>
    </row>
    <row r="3" spans="1:19" ht="15" thickTop="1" x14ac:dyDescent="0.35">
      <c r="A3" t="s">
        <v>5</v>
      </c>
      <c r="B3" t="s">
        <v>106</v>
      </c>
      <c r="C3" s="2">
        <v>6200</v>
      </c>
      <c r="D3" t="s">
        <v>79</v>
      </c>
      <c r="E3" s="2" t="s">
        <v>6</v>
      </c>
      <c r="F3">
        <v>0.81</v>
      </c>
      <c r="G3">
        <v>0.76</v>
      </c>
      <c r="H3">
        <v>0.03</v>
      </c>
      <c r="I3">
        <v>0</v>
      </c>
      <c r="J3" s="22">
        <v>3</v>
      </c>
      <c r="K3" s="2">
        <v>300</v>
      </c>
      <c r="L3" s="2">
        <v>100</v>
      </c>
      <c r="M3" t="s">
        <v>96</v>
      </c>
    </row>
    <row r="4" spans="1:19" x14ac:dyDescent="0.35">
      <c r="A4" t="s">
        <v>5</v>
      </c>
      <c r="B4" t="s">
        <v>106</v>
      </c>
      <c r="C4" s="2">
        <v>6200</v>
      </c>
      <c r="D4" t="s">
        <v>80</v>
      </c>
      <c r="E4" s="2" t="s">
        <v>6</v>
      </c>
      <c r="F4">
        <v>0.81</v>
      </c>
      <c r="G4">
        <v>0.76</v>
      </c>
      <c r="H4">
        <v>0.03</v>
      </c>
      <c r="I4">
        <v>0</v>
      </c>
      <c r="J4" s="22">
        <v>3</v>
      </c>
      <c r="K4" s="2">
        <v>300</v>
      </c>
      <c r="L4" s="2">
        <v>100</v>
      </c>
      <c r="M4" t="s">
        <v>96</v>
      </c>
      <c r="S4" s="34"/>
    </row>
    <row r="5" spans="1:19" x14ac:dyDescent="0.35">
      <c r="A5" t="s">
        <v>5</v>
      </c>
      <c r="B5" t="s">
        <v>106</v>
      </c>
      <c r="C5" s="2">
        <v>6200</v>
      </c>
      <c r="D5" t="s">
        <v>81</v>
      </c>
      <c r="E5" s="2" t="s">
        <v>6</v>
      </c>
      <c r="F5">
        <v>0.81</v>
      </c>
      <c r="G5">
        <v>0.76</v>
      </c>
      <c r="H5">
        <v>0.03</v>
      </c>
      <c r="I5">
        <v>0</v>
      </c>
      <c r="J5" s="22">
        <v>3</v>
      </c>
      <c r="K5" s="2">
        <v>300</v>
      </c>
      <c r="L5" s="2">
        <v>100</v>
      </c>
      <c r="M5" t="s">
        <v>96</v>
      </c>
    </row>
    <row r="6" spans="1:19" x14ac:dyDescent="0.35">
      <c r="A6" t="s">
        <v>5</v>
      </c>
      <c r="B6" t="s">
        <v>106</v>
      </c>
      <c r="C6" s="2">
        <v>6200</v>
      </c>
      <c r="D6" t="s">
        <v>82</v>
      </c>
      <c r="E6" s="2" t="s">
        <v>6</v>
      </c>
      <c r="F6">
        <v>0.81</v>
      </c>
      <c r="G6">
        <v>0.76</v>
      </c>
      <c r="H6">
        <v>0.03</v>
      </c>
      <c r="I6">
        <v>0</v>
      </c>
      <c r="J6" s="22">
        <v>3</v>
      </c>
      <c r="K6" s="2">
        <v>300</v>
      </c>
      <c r="L6" s="2">
        <v>100</v>
      </c>
      <c r="M6" t="s">
        <v>96</v>
      </c>
    </row>
    <row r="7" spans="1:19" x14ac:dyDescent="0.35">
      <c r="A7" t="s">
        <v>5</v>
      </c>
      <c r="B7" t="s">
        <v>106</v>
      </c>
      <c r="C7" s="2">
        <v>6200</v>
      </c>
      <c r="D7" t="s">
        <v>83</v>
      </c>
      <c r="E7" s="2" t="s">
        <v>6</v>
      </c>
      <c r="F7">
        <v>0.81</v>
      </c>
      <c r="G7">
        <v>0.76</v>
      </c>
      <c r="H7">
        <v>0.03</v>
      </c>
      <c r="I7">
        <v>0</v>
      </c>
      <c r="J7" s="22">
        <v>3</v>
      </c>
      <c r="K7" s="2">
        <v>300</v>
      </c>
      <c r="L7" s="2">
        <v>100</v>
      </c>
      <c r="M7" t="s">
        <v>96</v>
      </c>
    </row>
    <row r="8" spans="1:19" ht="15" thickBot="1" x14ac:dyDescent="0.4">
      <c r="A8" s="18" t="s">
        <v>5</v>
      </c>
      <c r="B8" s="18" t="s">
        <v>106</v>
      </c>
      <c r="C8" s="19">
        <v>6200</v>
      </c>
      <c r="D8" s="18" t="s">
        <v>84</v>
      </c>
      <c r="E8" s="19" t="s">
        <v>6</v>
      </c>
      <c r="F8" s="18">
        <v>0.81</v>
      </c>
      <c r="G8" s="18">
        <v>0.76</v>
      </c>
      <c r="H8" s="18">
        <v>0.03</v>
      </c>
      <c r="I8" s="18">
        <v>0</v>
      </c>
      <c r="J8" s="23">
        <v>3</v>
      </c>
      <c r="K8" s="19">
        <v>300</v>
      </c>
      <c r="L8" s="19">
        <v>100</v>
      </c>
      <c r="M8" s="18" t="s">
        <v>96</v>
      </c>
    </row>
    <row r="9" spans="1:19" ht="15" thickTop="1" x14ac:dyDescent="0.35">
      <c r="A9" t="s">
        <v>5</v>
      </c>
      <c r="B9" t="s">
        <v>106</v>
      </c>
      <c r="C9" s="2">
        <v>6200</v>
      </c>
      <c r="D9" t="s">
        <v>85</v>
      </c>
      <c r="E9" s="2" t="s">
        <v>6</v>
      </c>
      <c r="F9">
        <v>0.03</v>
      </c>
      <c r="G9">
        <v>0</v>
      </c>
      <c r="H9">
        <v>0.81</v>
      </c>
      <c r="I9">
        <v>0.76</v>
      </c>
      <c r="J9" s="22">
        <v>3</v>
      </c>
      <c r="K9" s="2">
        <v>300</v>
      </c>
      <c r="L9" s="2">
        <v>100</v>
      </c>
      <c r="M9" t="s">
        <v>96</v>
      </c>
    </row>
    <row r="10" spans="1:19" x14ac:dyDescent="0.35">
      <c r="A10" t="s">
        <v>5</v>
      </c>
      <c r="B10" t="s">
        <v>106</v>
      </c>
      <c r="C10" s="2">
        <v>6200</v>
      </c>
      <c r="D10" t="s">
        <v>86</v>
      </c>
      <c r="E10" s="2" t="s">
        <v>6</v>
      </c>
      <c r="F10">
        <v>0.03</v>
      </c>
      <c r="G10">
        <v>0</v>
      </c>
      <c r="H10">
        <v>0.81</v>
      </c>
      <c r="I10">
        <v>0.76</v>
      </c>
      <c r="J10" s="22">
        <v>3</v>
      </c>
      <c r="K10" s="2">
        <v>300</v>
      </c>
      <c r="L10" s="2">
        <v>100</v>
      </c>
      <c r="M10" t="s">
        <v>96</v>
      </c>
    </row>
    <row r="11" spans="1:19" x14ac:dyDescent="0.35">
      <c r="A11" t="s">
        <v>5</v>
      </c>
      <c r="B11" t="s">
        <v>106</v>
      </c>
      <c r="C11" s="2">
        <v>6200</v>
      </c>
      <c r="D11" t="s">
        <v>87</v>
      </c>
      <c r="E11" s="2" t="s">
        <v>6</v>
      </c>
      <c r="F11">
        <v>0.03</v>
      </c>
      <c r="G11">
        <v>0</v>
      </c>
      <c r="H11">
        <v>0.81</v>
      </c>
      <c r="I11">
        <v>0.76</v>
      </c>
      <c r="J11" s="22">
        <v>3</v>
      </c>
      <c r="K11" s="2">
        <v>300</v>
      </c>
      <c r="L11" s="2">
        <v>100</v>
      </c>
      <c r="M11" t="s">
        <v>96</v>
      </c>
    </row>
    <row r="12" spans="1:19" x14ac:dyDescent="0.35">
      <c r="A12" t="s">
        <v>5</v>
      </c>
      <c r="B12" t="s">
        <v>106</v>
      </c>
      <c r="C12" s="2">
        <v>6200</v>
      </c>
      <c r="D12" t="s">
        <v>88</v>
      </c>
      <c r="E12" s="2" t="s">
        <v>6</v>
      </c>
      <c r="F12">
        <v>0.03</v>
      </c>
      <c r="G12">
        <v>0</v>
      </c>
      <c r="H12">
        <v>0.81</v>
      </c>
      <c r="I12">
        <v>0.76</v>
      </c>
      <c r="J12" s="22">
        <v>3</v>
      </c>
      <c r="K12" s="2">
        <v>300</v>
      </c>
      <c r="L12" s="2">
        <v>100</v>
      </c>
      <c r="M12" t="s">
        <v>96</v>
      </c>
    </row>
    <row r="13" spans="1:19" x14ac:dyDescent="0.35">
      <c r="A13" t="s">
        <v>5</v>
      </c>
      <c r="B13" t="s">
        <v>106</v>
      </c>
      <c r="C13" s="2">
        <v>6200</v>
      </c>
      <c r="D13" t="s">
        <v>89</v>
      </c>
      <c r="E13" s="2" t="s">
        <v>6</v>
      </c>
      <c r="F13">
        <v>0.03</v>
      </c>
      <c r="G13">
        <v>0</v>
      </c>
      <c r="H13">
        <v>0.81</v>
      </c>
      <c r="I13">
        <v>0.76</v>
      </c>
      <c r="J13" s="22">
        <v>3</v>
      </c>
      <c r="K13" s="2">
        <v>300</v>
      </c>
      <c r="L13" s="2">
        <v>100</v>
      </c>
      <c r="M13" t="s">
        <v>96</v>
      </c>
    </row>
    <row r="14" spans="1:19" ht="15" thickBot="1" x14ac:dyDescent="0.4">
      <c r="A14" s="18" t="s">
        <v>5</v>
      </c>
      <c r="B14" s="18" t="s">
        <v>106</v>
      </c>
      <c r="C14" s="19">
        <v>6200</v>
      </c>
      <c r="D14" s="18" t="s">
        <v>90</v>
      </c>
      <c r="E14" s="19" t="s">
        <v>6</v>
      </c>
      <c r="F14" s="18">
        <v>0.03</v>
      </c>
      <c r="G14" s="18">
        <v>0</v>
      </c>
      <c r="H14" s="18">
        <v>0.81</v>
      </c>
      <c r="I14" s="18">
        <v>0.76</v>
      </c>
      <c r="J14" s="23">
        <v>3</v>
      </c>
      <c r="K14" s="19">
        <v>300</v>
      </c>
      <c r="L14" s="19">
        <v>100</v>
      </c>
      <c r="M14" s="18" t="s">
        <v>96</v>
      </c>
    </row>
    <row r="15" spans="1:19" ht="15" thickTop="1" x14ac:dyDescent="0.35">
      <c r="A15" t="s">
        <v>5</v>
      </c>
      <c r="B15" t="s">
        <v>106</v>
      </c>
      <c r="C15" s="2">
        <v>6200</v>
      </c>
      <c r="D15" s="20" t="s">
        <v>91</v>
      </c>
      <c r="E15" s="2" t="s">
        <v>6</v>
      </c>
      <c r="F15">
        <v>0.81</v>
      </c>
      <c r="G15">
        <v>0.32</v>
      </c>
      <c r="H15">
        <v>0.03</v>
      </c>
      <c r="I15">
        <v>0</v>
      </c>
      <c r="J15" s="2">
        <v>2</v>
      </c>
      <c r="K15" s="2">
        <v>300</v>
      </c>
      <c r="L15" s="2">
        <v>100</v>
      </c>
    </row>
    <row r="16" spans="1:19" x14ac:dyDescent="0.35">
      <c r="A16" t="s">
        <v>5</v>
      </c>
      <c r="B16" t="s">
        <v>106</v>
      </c>
      <c r="C16" s="2">
        <v>6200</v>
      </c>
      <c r="D16" s="20" t="s">
        <v>92</v>
      </c>
      <c r="E16" s="2" t="s">
        <v>6</v>
      </c>
      <c r="F16">
        <v>0.81</v>
      </c>
      <c r="G16">
        <v>0.32</v>
      </c>
      <c r="H16">
        <v>0.03</v>
      </c>
      <c r="I16">
        <v>0</v>
      </c>
      <c r="J16" s="2">
        <v>2</v>
      </c>
      <c r="K16" s="2">
        <v>300</v>
      </c>
      <c r="L16" s="2">
        <v>100</v>
      </c>
    </row>
    <row r="17" spans="1:13" x14ac:dyDescent="0.35">
      <c r="A17" t="s">
        <v>5</v>
      </c>
      <c r="B17" t="s">
        <v>106</v>
      </c>
      <c r="C17" s="2">
        <v>6200</v>
      </c>
      <c r="D17" s="20" t="s">
        <v>93</v>
      </c>
      <c r="E17" s="2" t="s">
        <v>6</v>
      </c>
      <c r="F17">
        <v>0.81</v>
      </c>
      <c r="G17">
        <v>0.32</v>
      </c>
      <c r="H17">
        <v>0.03</v>
      </c>
      <c r="I17">
        <v>0</v>
      </c>
      <c r="J17" s="2">
        <v>2</v>
      </c>
      <c r="K17" s="2">
        <v>300</v>
      </c>
      <c r="L17" s="2">
        <v>100</v>
      </c>
    </row>
    <row r="18" spans="1:13" x14ac:dyDescent="0.35">
      <c r="A18" t="s">
        <v>5</v>
      </c>
      <c r="B18" t="s">
        <v>106</v>
      </c>
      <c r="C18" s="2">
        <v>6200</v>
      </c>
      <c r="D18" s="20" t="s">
        <v>94</v>
      </c>
      <c r="E18" s="2" t="s">
        <v>6</v>
      </c>
      <c r="F18">
        <v>0.81</v>
      </c>
      <c r="G18">
        <v>0.32</v>
      </c>
      <c r="H18">
        <v>0.03</v>
      </c>
      <c r="I18">
        <v>0</v>
      </c>
      <c r="J18" s="2">
        <v>2</v>
      </c>
      <c r="K18" s="2">
        <v>300</v>
      </c>
      <c r="L18" s="2">
        <v>100</v>
      </c>
    </row>
    <row r="19" spans="1:13" x14ac:dyDescent="0.35">
      <c r="A19" t="s">
        <v>5</v>
      </c>
      <c r="B19" t="s">
        <v>106</v>
      </c>
      <c r="C19" s="2">
        <v>6200</v>
      </c>
      <c r="D19" s="20" t="s">
        <v>68</v>
      </c>
      <c r="E19" s="2" t="s">
        <v>6</v>
      </c>
      <c r="F19">
        <v>0.81</v>
      </c>
      <c r="G19">
        <v>0.32</v>
      </c>
      <c r="H19">
        <v>0.03</v>
      </c>
      <c r="I19">
        <v>0</v>
      </c>
      <c r="J19" s="2">
        <v>2</v>
      </c>
      <c r="K19" s="2">
        <v>300</v>
      </c>
      <c r="L19" s="2">
        <v>100</v>
      </c>
    </row>
    <row r="20" spans="1:13" ht="15" thickBot="1" x14ac:dyDescent="0.4">
      <c r="A20" s="18" t="s">
        <v>5</v>
      </c>
      <c r="B20" s="18" t="s">
        <v>106</v>
      </c>
      <c r="C20" s="19">
        <v>6200</v>
      </c>
      <c r="D20" s="21" t="s">
        <v>95</v>
      </c>
      <c r="E20" s="19" t="s">
        <v>6</v>
      </c>
      <c r="F20" s="18">
        <v>0.81</v>
      </c>
      <c r="G20" s="18">
        <v>0.32</v>
      </c>
      <c r="H20" s="18">
        <v>0.03</v>
      </c>
      <c r="I20" s="18">
        <v>0</v>
      </c>
      <c r="J20" s="19">
        <v>2</v>
      </c>
      <c r="K20" s="19">
        <v>300</v>
      </c>
      <c r="L20" s="19">
        <v>100</v>
      </c>
      <c r="M20" s="18"/>
    </row>
    <row r="21" spans="1:13" ht="15" thickTop="1" x14ac:dyDescent="0.35">
      <c r="A21" t="s">
        <v>5</v>
      </c>
      <c r="B21" t="s">
        <v>106</v>
      </c>
      <c r="C21" s="2">
        <v>6200</v>
      </c>
      <c r="D21" s="20" t="s">
        <v>69</v>
      </c>
      <c r="E21" s="2" t="s">
        <v>6</v>
      </c>
      <c r="F21">
        <v>1.26</v>
      </c>
      <c r="G21">
        <v>0.48</v>
      </c>
      <c r="H21">
        <v>0.03</v>
      </c>
      <c r="I21">
        <v>0</v>
      </c>
      <c r="J21" s="2">
        <v>2</v>
      </c>
      <c r="K21" s="2">
        <v>300</v>
      </c>
      <c r="L21" s="2">
        <v>100</v>
      </c>
    </row>
    <row r="22" spans="1:13" x14ac:dyDescent="0.35">
      <c r="A22" t="s">
        <v>5</v>
      </c>
      <c r="B22" t="s">
        <v>106</v>
      </c>
      <c r="C22" s="2">
        <v>6200</v>
      </c>
      <c r="D22" s="20" t="s">
        <v>97</v>
      </c>
      <c r="E22" s="2" t="s">
        <v>6</v>
      </c>
      <c r="F22">
        <v>1.26</v>
      </c>
      <c r="G22">
        <v>0.48</v>
      </c>
      <c r="H22">
        <v>0.03</v>
      </c>
      <c r="I22">
        <v>0</v>
      </c>
      <c r="J22" s="2">
        <v>2</v>
      </c>
      <c r="K22" s="2">
        <v>300</v>
      </c>
      <c r="L22" s="2">
        <v>100</v>
      </c>
    </row>
    <row r="23" spans="1:13" x14ac:dyDescent="0.35">
      <c r="A23" t="s">
        <v>5</v>
      </c>
      <c r="B23" t="s">
        <v>106</v>
      </c>
      <c r="C23" s="2">
        <v>6200</v>
      </c>
      <c r="D23" s="20" t="s">
        <v>98</v>
      </c>
      <c r="E23" s="2" t="s">
        <v>6</v>
      </c>
      <c r="F23">
        <v>1.26</v>
      </c>
      <c r="G23">
        <v>0.48</v>
      </c>
      <c r="H23">
        <v>0.03</v>
      </c>
      <c r="I23">
        <v>0</v>
      </c>
      <c r="J23" s="2">
        <v>2</v>
      </c>
      <c r="K23" s="2">
        <v>300</v>
      </c>
      <c r="L23" s="2">
        <v>100</v>
      </c>
    </row>
    <row r="24" spans="1:13" x14ac:dyDescent="0.35">
      <c r="A24" t="s">
        <v>5</v>
      </c>
      <c r="B24" t="s">
        <v>106</v>
      </c>
      <c r="C24" s="2">
        <v>6200</v>
      </c>
      <c r="D24" s="20" t="s">
        <v>99</v>
      </c>
      <c r="E24" s="2" t="s">
        <v>6</v>
      </c>
      <c r="F24">
        <v>1.26</v>
      </c>
      <c r="G24">
        <v>0.48</v>
      </c>
      <c r="H24">
        <v>0.03</v>
      </c>
      <c r="I24">
        <v>0</v>
      </c>
      <c r="J24" s="2">
        <v>2</v>
      </c>
      <c r="K24" s="2">
        <v>300</v>
      </c>
      <c r="L24" s="2">
        <v>100</v>
      </c>
    </row>
    <row r="25" spans="1:13" x14ac:dyDescent="0.35">
      <c r="A25" t="s">
        <v>5</v>
      </c>
      <c r="B25" t="s">
        <v>106</v>
      </c>
      <c r="C25" s="2">
        <v>6200</v>
      </c>
      <c r="D25" s="20" t="s">
        <v>100</v>
      </c>
      <c r="E25" s="2" t="s">
        <v>6</v>
      </c>
      <c r="F25">
        <v>1.26</v>
      </c>
      <c r="G25">
        <v>0.48</v>
      </c>
      <c r="H25">
        <v>0.03</v>
      </c>
      <c r="I25">
        <v>0</v>
      </c>
      <c r="J25" s="2">
        <v>2</v>
      </c>
      <c r="K25" s="2">
        <v>300</v>
      </c>
      <c r="L25" s="2">
        <v>100</v>
      </c>
    </row>
    <row r="26" spans="1:13" ht="15" thickBot="1" x14ac:dyDescent="0.4">
      <c r="A26" s="18" t="s">
        <v>5</v>
      </c>
      <c r="B26" s="18" t="s">
        <v>106</v>
      </c>
      <c r="C26" s="19">
        <v>6200</v>
      </c>
      <c r="D26" s="18" t="s">
        <v>101</v>
      </c>
      <c r="E26" s="19" t="s">
        <v>6</v>
      </c>
      <c r="F26" s="18">
        <v>1.26</v>
      </c>
      <c r="G26" s="18">
        <v>0.48</v>
      </c>
      <c r="H26" s="18">
        <v>0.03</v>
      </c>
      <c r="I26" s="18">
        <v>0</v>
      </c>
      <c r="J26" s="19">
        <v>2</v>
      </c>
      <c r="K26" s="19">
        <v>300</v>
      </c>
      <c r="L26" s="19">
        <v>100</v>
      </c>
      <c r="M26" s="18"/>
    </row>
    <row r="27" spans="1:13" ht="15" thickTop="1" x14ac:dyDescent="0.35">
      <c r="A27" t="s">
        <v>5</v>
      </c>
      <c r="B27" t="s">
        <v>106</v>
      </c>
      <c r="C27" s="2">
        <v>6200</v>
      </c>
      <c r="D27" s="20" t="s">
        <v>70</v>
      </c>
      <c r="E27" s="2" t="s">
        <v>6</v>
      </c>
      <c r="F27">
        <v>1.69</v>
      </c>
      <c r="G27">
        <v>0.73</v>
      </c>
      <c r="H27">
        <v>0.03</v>
      </c>
      <c r="I27">
        <v>0</v>
      </c>
      <c r="J27" s="2">
        <v>2</v>
      </c>
      <c r="K27" s="2">
        <v>300</v>
      </c>
      <c r="L27" s="2">
        <v>100</v>
      </c>
    </row>
    <row r="28" spans="1:13" x14ac:dyDescent="0.35">
      <c r="A28" t="s">
        <v>5</v>
      </c>
      <c r="B28" t="s">
        <v>106</v>
      </c>
      <c r="C28" s="2">
        <v>6200</v>
      </c>
      <c r="D28" s="20" t="s">
        <v>102</v>
      </c>
      <c r="E28" s="2" t="s">
        <v>6</v>
      </c>
      <c r="F28">
        <v>1.69</v>
      </c>
      <c r="G28">
        <v>0.73</v>
      </c>
      <c r="H28">
        <v>0.03</v>
      </c>
      <c r="I28">
        <v>0</v>
      </c>
      <c r="J28" s="2">
        <v>2</v>
      </c>
      <c r="K28" s="2">
        <v>300</v>
      </c>
      <c r="L28" s="2">
        <v>100</v>
      </c>
    </row>
    <row r="29" spans="1:13" x14ac:dyDescent="0.35">
      <c r="A29" t="s">
        <v>5</v>
      </c>
      <c r="B29" t="s">
        <v>106</v>
      </c>
      <c r="C29" s="2">
        <v>6200</v>
      </c>
      <c r="D29" s="20" t="s">
        <v>103</v>
      </c>
      <c r="E29" s="2" t="s">
        <v>6</v>
      </c>
      <c r="F29">
        <v>1.69</v>
      </c>
      <c r="G29">
        <v>0.73</v>
      </c>
      <c r="H29">
        <v>0.03</v>
      </c>
      <c r="I29">
        <v>0</v>
      </c>
      <c r="J29" s="2">
        <v>2</v>
      </c>
      <c r="K29" s="2">
        <v>300</v>
      </c>
      <c r="L29" s="2">
        <v>100</v>
      </c>
    </row>
    <row r="30" spans="1:13" x14ac:dyDescent="0.35">
      <c r="A30" t="s">
        <v>5</v>
      </c>
      <c r="B30" t="s">
        <v>106</v>
      </c>
      <c r="C30" s="2">
        <v>6200</v>
      </c>
      <c r="D30" s="20" t="s">
        <v>104</v>
      </c>
      <c r="E30" s="2" t="s">
        <v>6</v>
      </c>
      <c r="F30">
        <v>1.69</v>
      </c>
      <c r="G30">
        <v>0.73</v>
      </c>
      <c r="H30">
        <v>0.03</v>
      </c>
      <c r="I30">
        <v>0</v>
      </c>
      <c r="J30" s="2">
        <v>2</v>
      </c>
      <c r="K30" s="2">
        <v>300</v>
      </c>
      <c r="L30" s="2">
        <v>100</v>
      </c>
    </row>
    <row r="31" spans="1:13" x14ac:dyDescent="0.35">
      <c r="A31" t="s">
        <v>5</v>
      </c>
      <c r="B31" t="s">
        <v>106</v>
      </c>
      <c r="C31" s="2">
        <v>6200</v>
      </c>
      <c r="D31" s="20" t="s">
        <v>67</v>
      </c>
      <c r="E31" s="2" t="s">
        <v>6</v>
      </c>
      <c r="F31">
        <v>1.69</v>
      </c>
      <c r="G31">
        <v>0.73</v>
      </c>
      <c r="H31">
        <v>0.03</v>
      </c>
      <c r="I31">
        <v>0</v>
      </c>
      <c r="J31" s="2">
        <v>2</v>
      </c>
      <c r="K31" s="2">
        <v>300</v>
      </c>
      <c r="L31" s="2">
        <v>100</v>
      </c>
    </row>
    <row r="32" spans="1:13" ht="15" thickBot="1" x14ac:dyDescent="0.4">
      <c r="A32" s="18" t="s">
        <v>5</v>
      </c>
      <c r="B32" s="18" t="s">
        <v>106</v>
      </c>
      <c r="C32" s="19">
        <v>6200</v>
      </c>
      <c r="D32" s="21" t="s">
        <v>105</v>
      </c>
      <c r="E32" s="19" t="s">
        <v>6</v>
      </c>
      <c r="F32" s="18">
        <v>1.69</v>
      </c>
      <c r="G32" s="18">
        <v>0.73</v>
      </c>
      <c r="H32" s="18">
        <v>0.03</v>
      </c>
      <c r="I32" s="18">
        <v>0</v>
      </c>
      <c r="J32" s="19">
        <v>2</v>
      </c>
      <c r="K32" s="19">
        <v>300</v>
      </c>
      <c r="L32" s="19">
        <v>100</v>
      </c>
      <c r="M32" s="18"/>
    </row>
    <row r="33" spans="1:14" ht="15" thickTop="1" x14ac:dyDescent="0.35">
      <c r="A33" t="s">
        <v>5</v>
      </c>
      <c r="B33" t="s">
        <v>106</v>
      </c>
      <c r="C33" s="2">
        <v>6200</v>
      </c>
      <c r="D33" s="20" t="s">
        <v>107</v>
      </c>
      <c r="E33" s="2" t="s">
        <v>6</v>
      </c>
      <c r="F33" s="20">
        <v>1.94</v>
      </c>
      <c r="G33" s="20">
        <v>0.98</v>
      </c>
      <c r="H33" s="20">
        <v>0.03</v>
      </c>
      <c r="I33" s="20">
        <v>0</v>
      </c>
      <c r="J33" s="2">
        <v>2</v>
      </c>
      <c r="K33" s="2">
        <v>300</v>
      </c>
      <c r="L33" s="2">
        <v>100</v>
      </c>
    </row>
    <row r="34" spans="1:14" ht="15.5" x14ac:dyDescent="0.35">
      <c r="A34" t="s">
        <v>5</v>
      </c>
      <c r="B34" t="s">
        <v>106</v>
      </c>
      <c r="C34" s="2">
        <v>6200</v>
      </c>
      <c r="D34" s="20" t="s">
        <v>108</v>
      </c>
      <c r="E34" s="2" t="s">
        <v>6</v>
      </c>
      <c r="F34" s="20">
        <v>1.94</v>
      </c>
      <c r="G34" s="20">
        <v>0.98</v>
      </c>
      <c r="H34" s="20">
        <v>0.03</v>
      </c>
      <c r="I34" s="20">
        <v>0</v>
      </c>
      <c r="J34" s="2">
        <v>2</v>
      </c>
      <c r="K34" s="2">
        <v>300</v>
      </c>
      <c r="L34" s="2">
        <v>100</v>
      </c>
      <c r="M34" s="3"/>
      <c r="N34" s="3"/>
    </row>
    <row r="35" spans="1:14" x14ac:dyDescent="0.35">
      <c r="A35" t="s">
        <v>5</v>
      </c>
      <c r="B35" t="s">
        <v>106</v>
      </c>
      <c r="C35" s="2">
        <v>6200</v>
      </c>
      <c r="D35" s="20" t="s">
        <v>109</v>
      </c>
      <c r="E35" s="2" t="s">
        <v>6</v>
      </c>
      <c r="F35" s="20">
        <v>1.94</v>
      </c>
      <c r="G35" s="20">
        <v>0.98</v>
      </c>
      <c r="H35" s="20">
        <v>0.03</v>
      </c>
      <c r="I35" s="20">
        <v>0</v>
      </c>
      <c r="J35" s="2">
        <v>2</v>
      </c>
      <c r="K35" s="2">
        <v>300</v>
      </c>
      <c r="L35" s="2">
        <v>100</v>
      </c>
      <c r="N35" s="7"/>
    </row>
    <row r="36" spans="1:14" x14ac:dyDescent="0.35">
      <c r="A36" t="s">
        <v>5</v>
      </c>
      <c r="B36" t="s">
        <v>106</v>
      </c>
      <c r="C36" s="2">
        <v>6200</v>
      </c>
      <c r="D36" s="20" t="s">
        <v>110</v>
      </c>
      <c r="E36" s="2" t="s">
        <v>6</v>
      </c>
      <c r="F36" s="20">
        <v>1.94</v>
      </c>
      <c r="G36" s="20">
        <v>0.98</v>
      </c>
      <c r="H36" s="20">
        <v>0.03</v>
      </c>
      <c r="I36" s="20">
        <v>0</v>
      </c>
      <c r="J36" s="2">
        <v>2</v>
      </c>
      <c r="K36" s="2">
        <v>300</v>
      </c>
      <c r="L36" s="2">
        <v>100</v>
      </c>
      <c r="N36" s="7"/>
    </row>
    <row r="37" spans="1:14" x14ac:dyDescent="0.35">
      <c r="A37" t="s">
        <v>5</v>
      </c>
      <c r="B37" t="s">
        <v>106</v>
      </c>
      <c r="C37" s="2">
        <v>6200</v>
      </c>
      <c r="D37" s="20" t="s">
        <v>111</v>
      </c>
      <c r="E37" s="2" t="s">
        <v>6</v>
      </c>
      <c r="F37" s="20">
        <v>1.94</v>
      </c>
      <c r="G37" s="20">
        <v>0.98</v>
      </c>
      <c r="H37" s="20">
        <v>0.03</v>
      </c>
      <c r="I37" s="20">
        <v>0</v>
      </c>
      <c r="J37" s="2">
        <v>2</v>
      </c>
      <c r="K37" s="2">
        <v>300</v>
      </c>
      <c r="L37" s="2">
        <v>100</v>
      </c>
      <c r="N37" s="7"/>
    </row>
    <row r="38" spans="1:14" ht="15" thickBot="1" x14ac:dyDescent="0.4">
      <c r="A38" s="18" t="s">
        <v>5</v>
      </c>
      <c r="B38" s="18" t="s">
        <v>106</v>
      </c>
      <c r="C38" s="19">
        <v>6200</v>
      </c>
      <c r="D38" s="21" t="s">
        <v>112</v>
      </c>
      <c r="E38" s="19" t="s">
        <v>6</v>
      </c>
      <c r="F38" s="21">
        <v>1.94</v>
      </c>
      <c r="G38" s="21">
        <v>0.98</v>
      </c>
      <c r="H38" s="21">
        <v>0.03</v>
      </c>
      <c r="I38" s="21">
        <v>0</v>
      </c>
      <c r="J38" s="19">
        <v>2</v>
      </c>
      <c r="K38" s="19">
        <v>300</v>
      </c>
      <c r="L38" s="19">
        <v>100</v>
      </c>
      <c r="M38" s="18"/>
      <c r="N38" s="7"/>
    </row>
    <row r="39" spans="1:14" ht="15" thickTop="1" x14ac:dyDescent="0.35">
      <c r="A39" t="s">
        <v>5</v>
      </c>
      <c r="B39" t="s">
        <v>106</v>
      </c>
      <c r="C39" s="2">
        <v>6200</v>
      </c>
      <c r="D39" s="20" t="s">
        <v>113</v>
      </c>
      <c r="E39" s="2" t="s">
        <v>6</v>
      </c>
      <c r="F39" s="20">
        <v>3.03</v>
      </c>
      <c r="G39" s="20">
        <v>1.58</v>
      </c>
      <c r="H39" s="20">
        <v>0.03</v>
      </c>
      <c r="I39" s="20">
        <v>0</v>
      </c>
      <c r="J39" s="2">
        <v>2</v>
      </c>
      <c r="K39" s="2">
        <v>300</v>
      </c>
      <c r="L39" s="2">
        <v>100</v>
      </c>
      <c r="N39" s="7"/>
    </row>
    <row r="40" spans="1:14" x14ac:dyDescent="0.35">
      <c r="A40" t="s">
        <v>5</v>
      </c>
      <c r="B40" t="s">
        <v>106</v>
      </c>
      <c r="C40" s="2">
        <v>6200</v>
      </c>
      <c r="D40" s="20" t="s">
        <v>114</v>
      </c>
      <c r="E40" s="2" t="s">
        <v>6</v>
      </c>
      <c r="F40" s="20">
        <v>3.03</v>
      </c>
      <c r="G40" s="20">
        <v>1.58</v>
      </c>
      <c r="H40" s="20">
        <v>0.03</v>
      </c>
      <c r="I40" s="20">
        <v>0</v>
      </c>
      <c r="J40" s="2">
        <v>2</v>
      </c>
      <c r="K40" s="2">
        <v>300</v>
      </c>
      <c r="L40" s="2">
        <v>100</v>
      </c>
      <c r="N40" s="7"/>
    </row>
    <row r="41" spans="1:14" x14ac:dyDescent="0.35">
      <c r="A41" t="s">
        <v>5</v>
      </c>
      <c r="B41" t="s">
        <v>106</v>
      </c>
      <c r="C41" s="2">
        <v>6200</v>
      </c>
      <c r="D41" s="20" t="s">
        <v>115</v>
      </c>
      <c r="E41" s="2" t="s">
        <v>6</v>
      </c>
      <c r="F41" s="20">
        <v>3.03</v>
      </c>
      <c r="G41" s="20">
        <v>1.58</v>
      </c>
      <c r="H41" s="20">
        <v>0.03</v>
      </c>
      <c r="I41" s="20">
        <v>0</v>
      </c>
      <c r="J41" s="2">
        <v>2</v>
      </c>
      <c r="K41" s="2">
        <v>300</v>
      </c>
      <c r="L41" s="2">
        <v>100</v>
      </c>
      <c r="N41" s="7"/>
    </row>
    <row r="42" spans="1:14" x14ac:dyDescent="0.35">
      <c r="A42" t="s">
        <v>5</v>
      </c>
      <c r="B42" t="s">
        <v>106</v>
      </c>
      <c r="C42" s="2">
        <v>6200</v>
      </c>
      <c r="D42" s="20" t="s">
        <v>116</v>
      </c>
      <c r="E42" s="2" t="s">
        <v>6</v>
      </c>
      <c r="F42" s="20">
        <v>3.03</v>
      </c>
      <c r="G42" s="20">
        <v>1.58</v>
      </c>
      <c r="H42" s="20">
        <v>0.03</v>
      </c>
      <c r="I42" s="20">
        <v>0</v>
      </c>
      <c r="J42" s="2">
        <v>2</v>
      </c>
      <c r="K42" s="2">
        <v>300</v>
      </c>
      <c r="L42" s="2">
        <v>100</v>
      </c>
      <c r="N42" s="7"/>
    </row>
    <row r="43" spans="1:14" x14ac:dyDescent="0.35">
      <c r="A43" t="s">
        <v>5</v>
      </c>
      <c r="B43" t="s">
        <v>106</v>
      </c>
      <c r="C43" s="2">
        <v>6200</v>
      </c>
      <c r="D43" s="20" t="s">
        <v>117</v>
      </c>
      <c r="E43" s="2" t="s">
        <v>6</v>
      </c>
      <c r="F43" s="20">
        <v>3.03</v>
      </c>
      <c r="G43" s="20">
        <v>1.58</v>
      </c>
      <c r="H43" s="20">
        <v>0.03</v>
      </c>
      <c r="I43" s="20">
        <v>0</v>
      </c>
      <c r="J43" s="2">
        <v>2</v>
      </c>
      <c r="K43" s="2">
        <v>300</v>
      </c>
      <c r="L43" s="2">
        <v>100</v>
      </c>
      <c r="N43" s="7"/>
    </row>
    <row r="44" spans="1:14" ht="15" thickBot="1" x14ac:dyDescent="0.4">
      <c r="A44" s="18" t="s">
        <v>5</v>
      </c>
      <c r="B44" s="18" t="s">
        <v>106</v>
      </c>
      <c r="C44" s="19">
        <v>6200</v>
      </c>
      <c r="D44" s="21" t="s">
        <v>118</v>
      </c>
      <c r="E44" s="19" t="s">
        <v>6</v>
      </c>
      <c r="F44" s="21">
        <v>3.03</v>
      </c>
      <c r="G44" s="21">
        <v>1.58</v>
      </c>
      <c r="H44" s="21">
        <v>0.03</v>
      </c>
      <c r="I44" s="21">
        <v>0</v>
      </c>
      <c r="J44" s="19">
        <v>2</v>
      </c>
      <c r="K44" s="19">
        <v>300</v>
      </c>
      <c r="L44" s="19">
        <v>100</v>
      </c>
      <c r="M44" s="18"/>
      <c r="N44" s="7"/>
    </row>
    <row r="45" spans="1:14" ht="15" thickTop="1" x14ac:dyDescent="0.35">
      <c r="A45" t="s">
        <v>5</v>
      </c>
      <c r="B45" t="s">
        <v>106</v>
      </c>
      <c r="C45" s="2">
        <v>6200</v>
      </c>
      <c r="D45" s="20" t="s">
        <v>283</v>
      </c>
      <c r="E45" s="2" t="s">
        <v>6</v>
      </c>
      <c r="F45">
        <v>0.81</v>
      </c>
      <c r="G45">
        <v>0.76</v>
      </c>
      <c r="H45">
        <v>0.03</v>
      </c>
      <c r="I45">
        <v>0</v>
      </c>
      <c r="J45" s="24">
        <v>2</v>
      </c>
      <c r="K45" s="2">
        <v>300</v>
      </c>
      <c r="L45" s="2">
        <v>100</v>
      </c>
      <c r="M45" t="s">
        <v>119</v>
      </c>
      <c r="N45" s="7"/>
    </row>
    <row r="46" spans="1:14" x14ac:dyDescent="0.35">
      <c r="A46" t="s">
        <v>5</v>
      </c>
      <c r="B46" t="s">
        <v>106</v>
      </c>
      <c r="C46" s="2">
        <v>6200</v>
      </c>
      <c r="D46" s="20" t="s">
        <v>284</v>
      </c>
      <c r="E46" s="2" t="s">
        <v>6</v>
      </c>
      <c r="F46">
        <v>0.81</v>
      </c>
      <c r="G46">
        <v>0.76</v>
      </c>
      <c r="H46">
        <v>0.03</v>
      </c>
      <c r="I46" s="20">
        <v>0</v>
      </c>
      <c r="J46" s="24">
        <v>2</v>
      </c>
      <c r="K46" s="2">
        <v>300</v>
      </c>
      <c r="L46" s="2">
        <v>100</v>
      </c>
      <c r="M46" t="s">
        <v>119</v>
      </c>
      <c r="N46" s="7"/>
    </row>
    <row r="47" spans="1:14" x14ac:dyDescent="0.35">
      <c r="A47" t="s">
        <v>5</v>
      </c>
      <c r="B47" t="s">
        <v>106</v>
      </c>
      <c r="C47" s="2">
        <v>6200</v>
      </c>
      <c r="D47" s="20" t="s">
        <v>285</v>
      </c>
      <c r="E47" s="2" t="s">
        <v>6</v>
      </c>
      <c r="F47">
        <v>0.81</v>
      </c>
      <c r="G47">
        <v>0.76</v>
      </c>
      <c r="H47">
        <v>0.03</v>
      </c>
      <c r="I47" s="20">
        <v>0</v>
      </c>
      <c r="J47" s="24">
        <v>2</v>
      </c>
      <c r="K47" s="2">
        <v>300</v>
      </c>
      <c r="L47" s="2">
        <v>100</v>
      </c>
      <c r="M47" t="s">
        <v>119</v>
      </c>
      <c r="N47" s="7"/>
    </row>
    <row r="48" spans="1:14" x14ac:dyDescent="0.35">
      <c r="A48" t="s">
        <v>5</v>
      </c>
      <c r="B48" t="s">
        <v>106</v>
      </c>
      <c r="C48" s="2">
        <v>6200</v>
      </c>
      <c r="D48" s="20" t="s">
        <v>286</v>
      </c>
      <c r="E48" s="2" t="s">
        <v>6</v>
      </c>
      <c r="F48">
        <v>0.81</v>
      </c>
      <c r="G48">
        <v>0.76</v>
      </c>
      <c r="H48">
        <v>0.03</v>
      </c>
      <c r="I48" s="20">
        <v>0</v>
      </c>
      <c r="J48" s="24">
        <v>2</v>
      </c>
      <c r="K48" s="2">
        <v>300</v>
      </c>
      <c r="L48" s="2">
        <v>100</v>
      </c>
      <c r="M48" t="s">
        <v>293</v>
      </c>
      <c r="N48" s="7"/>
    </row>
    <row r="49" spans="1:14" x14ac:dyDescent="0.35">
      <c r="A49" t="s">
        <v>5</v>
      </c>
      <c r="B49" t="s">
        <v>106</v>
      </c>
      <c r="C49" s="2">
        <v>6200</v>
      </c>
      <c r="D49" s="20" t="s">
        <v>287</v>
      </c>
      <c r="E49" s="2" t="s">
        <v>6</v>
      </c>
      <c r="F49">
        <v>0.81</v>
      </c>
      <c r="G49">
        <v>0.76</v>
      </c>
      <c r="H49">
        <v>0.03</v>
      </c>
      <c r="I49" s="20">
        <v>0</v>
      </c>
      <c r="J49" s="24">
        <v>2</v>
      </c>
      <c r="K49" s="2">
        <v>300</v>
      </c>
      <c r="L49" s="2">
        <v>100</v>
      </c>
      <c r="M49" t="s">
        <v>119</v>
      </c>
      <c r="N49" s="7"/>
    </row>
    <row r="50" spans="1:14" ht="15" thickBot="1" x14ac:dyDescent="0.4">
      <c r="A50" s="18" t="s">
        <v>5</v>
      </c>
      <c r="B50" s="18" t="s">
        <v>106</v>
      </c>
      <c r="C50" s="19">
        <v>6200</v>
      </c>
      <c r="D50" s="18" t="s">
        <v>288</v>
      </c>
      <c r="E50" s="19" t="s">
        <v>6</v>
      </c>
      <c r="F50" s="18">
        <v>0.81</v>
      </c>
      <c r="G50" s="18">
        <v>0.76</v>
      </c>
      <c r="H50" s="18">
        <v>0.03</v>
      </c>
      <c r="I50" s="21">
        <v>0</v>
      </c>
      <c r="J50" s="25">
        <v>2</v>
      </c>
      <c r="K50" s="19">
        <v>300</v>
      </c>
      <c r="L50" s="19">
        <v>100</v>
      </c>
      <c r="M50" s="18" t="s">
        <v>119</v>
      </c>
      <c r="N50" s="7"/>
    </row>
    <row r="51" spans="1:14" ht="15" thickTop="1" x14ac:dyDescent="0.35">
      <c r="A51" t="s">
        <v>5</v>
      </c>
      <c r="B51" t="s">
        <v>106</v>
      </c>
      <c r="C51" s="2">
        <v>6200</v>
      </c>
      <c r="D51" s="20" t="s">
        <v>289</v>
      </c>
      <c r="E51" s="2" t="s">
        <v>6</v>
      </c>
      <c r="F51">
        <v>0.03</v>
      </c>
      <c r="G51">
        <v>0</v>
      </c>
      <c r="H51">
        <v>0.81</v>
      </c>
      <c r="I51">
        <v>0.76</v>
      </c>
      <c r="J51" s="24">
        <v>2</v>
      </c>
      <c r="K51" s="2">
        <v>300</v>
      </c>
      <c r="L51" s="2">
        <v>100</v>
      </c>
      <c r="M51" t="s">
        <v>294</v>
      </c>
      <c r="N51" s="7"/>
    </row>
    <row r="52" spans="1:14" x14ac:dyDescent="0.35">
      <c r="A52" t="s">
        <v>5</v>
      </c>
      <c r="B52" t="s">
        <v>106</v>
      </c>
      <c r="C52" s="2">
        <v>6200</v>
      </c>
      <c r="D52" s="20" t="s">
        <v>290</v>
      </c>
      <c r="E52" s="2" t="s">
        <v>6</v>
      </c>
      <c r="F52">
        <v>0.03</v>
      </c>
      <c r="G52">
        <v>0</v>
      </c>
      <c r="H52">
        <v>0.81</v>
      </c>
      <c r="I52">
        <v>0.76</v>
      </c>
      <c r="J52" s="24">
        <v>2</v>
      </c>
      <c r="K52" s="2">
        <v>300</v>
      </c>
      <c r="L52" s="2">
        <v>100</v>
      </c>
      <c r="M52" t="s">
        <v>294</v>
      </c>
      <c r="N52" s="7"/>
    </row>
    <row r="53" spans="1:14" x14ac:dyDescent="0.35">
      <c r="A53" t="s">
        <v>5</v>
      </c>
      <c r="B53" t="s">
        <v>106</v>
      </c>
      <c r="C53" s="2">
        <v>6200</v>
      </c>
      <c r="D53" s="20" t="s">
        <v>291</v>
      </c>
      <c r="E53" s="2" t="s">
        <v>6</v>
      </c>
      <c r="F53">
        <v>0.03</v>
      </c>
      <c r="G53">
        <v>0</v>
      </c>
      <c r="H53">
        <v>0.81</v>
      </c>
      <c r="I53">
        <v>0.76</v>
      </c>
      <c r="J53" s="24">
        <v>2</v>
      </c>
      <c r="K53" s="2">
        <v>300</v>
      </c>
      <c r="L53" s="2">
        <v>100</v>
      </c>
      <c r="M53" t="s">
        <v>294</v>
      </c>
      <c r="N53" s="7"/>
    </row>
    <row r="54" spans="1:14" x14ac:dyDescent="0.35">
      <c r="A54" t="s">
        <v>5</v>
      </c>
      <c r="B54" t="s">
        <v>106</v>
      </c>
      <c r="C54" s="2">
        <v>6200</v>
      </c>
      <c r="D54" s="20" t="s">
        <v>292</v>
      </c>
      <c r="E54" s="2" t="s">
        <v>6</v>
      </c>
      <c r="F54">
        <v>0.03</v>
      </c>
      <c r="G54">
        <v>0</v>
      </c>
      <c r="H54">
        <v>0.81</v>
      </c>
      <c r="I54">
        <v>0.76</v>
      </c>
      <c r="J54" s="24">
        <v>2</v>
      </c>
      <c r="K54" s="2">
        <v>300</v>
      </c>
      <c r="L54" s="2">
        <v>100</v>
      </c>
      <c r="M54" t="s">
        <v>294</v>
      </c>
      <c r="N54" s="7"/>
    </row>
    <row r="55" spans="1:14" x14ac:dyDescent="0.35">
      <c r="A55" t="s">
        <v>5</v>
      </c>
      <c r="B55" t="s">
        <v>106</v>
      </c>
      <c r="D55" s="20"/>
      <c r="J55" s="24"/>
      <c r="N55" s="7"/>
    </row>
    <row r="56" spans="1:14" ht="15" thickBot="1" x14ac:dyDescent="0.4">
      <c r="A56" s="18" t="s">
        <v>5</v>
      </c>
      <c r="B56" s="18" t="s">
        <v>106</v>
      </c>
      <c r="C56" s="19"/>
      <c r="D56" s="18"/>
      <c r="E56" s="19"/>
      <c r="F56" s="18"/>
      <c r="G56" s="18"/>
      <c r="H56" s="18"/>
      <c r="I56" s="18"/>
      <c r="J56" s="25"/>
      <c r="K56" s="19"/>
      <c r="L56" s="19"/>
      <c r="M56" s="18"/>
      <c r="N56" s="7"/>
    </row>
    <row r="57" spans="1:14" ht="15" thickTop="1" x14ac:dyDescent="0.35">
      <c r="I57" s="20"/>
      <c r="N57" s="7"/>
    </row>
    <row r="58" spans="1:14" x14ac:dyDescent="0.35">
      <c r="I58" s="20"/>
      <c r="N58" s="7"/>
    </row>
    <row r="59" spans="1:14" x14ac:dyDescent="0.35">
      <c r="I59" s="20"/>
      <c r="N59" s="7"/>
    </row>
    <row r="60" spans="1:14" x14ac:dyDescent="0.35">
      <c r="I60" s="20"/>
      <c r="N60" s="7"/>
    </row>
    <row r="61" spans="1:14" x14ac:dyDescent="0.35">
      <c r="I61" s="20"/>
      <c r="N61" s="7"/>
    </row>
    <row r="62" spans="1:14" x14ac:dyDescent="0.35">
      <c r="I62" s="20"/>
      <c r="N62" s="7"/>
    </row>
    <row r="63" spans="1:14" x14ac:dyDescent="0.35">
      <c r="I63" s="20"/>
      <c r="N63" s="7"/>
    </row>
    <row r="64" spans="1:14" x14ac:dyDescent="0.35">
      <c r="I64" s="20"/>
      <c r="N64" s="7"/>
    </row>
    <row r="65" spans="1:16" x14ac:dyDescent="0.35">
      <c r="N65" s="7"/>
    </row>
    <row r="66" spans="1:16" x14ac:dyDescent="0.35">
      <c r="N66" s="7"/>
    </row>
    <row r="67" spans="1:16" x14ac:dyDescent="0.35">
      <c r="N67" s="7"/>
    </row>
    <row r="68" spans="1:16" x14ac:dyDescent="0.35">
      <c r="N68" s="7"/>
    </row>
    <row r="69" spans="1:16" x14ac:dyDescent="0.35">
      <c r="N69" s="7"/>
    </row>
    <row r="70" spans="1:16" x14ac:dyDescent="0.35">
      <c r="N70" s="7"/>
    </row>
    <row r="71" spans="1:16" x14ac:dyDescent="0.35">
      <c r="N71" s="8"/>
    </row>
    <row r="72" spans="1:16" x14ac:dyDescent="0.35">
      <c r="N72" s="7"/>
      <c r="P72" s="6"/>
    </row>
    <row r="73" spans="1:16" x14ac:dyDescent="0.35">
      <c r="N73" s="7"/>
    </row>
    <row r="74" spans="1:16" x14ac:dyDescent="0.35">
      <c r="N74" s="7"/>
    </row>
    <row r="75" spans="1:16" x14ac:dyDescent="0.35">
      <c r="N75" s="7"/>
    </row>
    <row r="76" spans="1:16" x14ac:dyDescent="0.35">
      <c r="N76" s="7"/>
    </row>
    <row r="77" spans="1:16" x14ac:dyDescent="0.35">
      <c r="N77" s="7"/>
    </row>
    <row r="78" spans="1:16" x14ac:dyDescent="0.35">
      <c r="A78" s="2"/>
      <c r="B78" s="2"/>
      <c r="D78" s="2"/>
      <c r="J78"/>
      <c r="K78"/>
      <c r="L78"/>
    </row>
    <row r="79" spans="1:16" x14ac:dyDescent="0.35">
      <c r="A79" s="2"/>
      <c r="B79" s="2"/>
      <c r="D79" s="2"/>
      <c r="J79"/>
      <c r="K79"/>
      <c r="L79"/>
    </row>
    <row r="80" spans="1:16" x14ac:dyDescent="0.35">
      <c r="A80" s="2"/>
      <c r="B80" s="2"/>
      <c r="D80" s="2"/>
      <c r="J80"/>
      <c r="K80"/>
      <c r="L80"/>
    </row>
    <row r="81" spans="1:12" x14ac:dyDescent="0.35">
      <c r="A81" s="2"/>
      <c r="B81" s="2"/>
      <c r="D81" s="2"/>
      <c r="J81"/>
      <c r="K81"/>
      <c r="L81"/>
    </row>
    <row r="82" spans="1:12" x14ac:dyDescent="0.35">
      <c r="A82" s="2"/>
      <c r="B82" s="2"/>
      <c r="D82" s="2"/>
      <c r="J82"/>
      <c r="K82"/>
      <c r="L82"/>
    </row>
    <row r="83" spans="1:12" x14ac:dyDescent="0.35">
      <c r="A83" s="2"/>
      <c r="B83" s="2"/>
      <c r="D83" s="2"/>
      <c r="J83"/>
      <c r="K83"/>
      <c r="L83"/>
    </row>
    <row r="84" spans="1:12" x14ac:dyDescent="0.35">
      <c r="A84" s="2"/>
      <c r="B84" s="2"/>
      <c r="D84" s="2"/>
      <c r="J84"/>
      <c r="K84"/>
      <c r="L84"/>
    </row>
    <row r="85" spans="1:12" x14ac:dyDescent="0.35">
      <c r="A85" s="2"/>
      <c r="B85" s="2"/>
      <c r="D85" s="2"/>
      <c r="J85"/>
      <c r="K85"/>
      <c r="L85"/>
    </row>
    <row r="86" spans="1:12" x14ac:dyDescent="0.35">
      <c r="A86" s="2"/>
      <c r="B86" s="2"/>
      <c r="D86" s="2"/>
      <c r="J86"/>
      <c r="K86"/>
      <c r="L86"/>
    </row>
    <row r="87" spans="1:12" x14ac:dyDescent="0.35">
      <c r="A87" s="2"/>
      <c r="B87" s="2"/>
      <c r="D87" s="2"/>
      <c r="J87"/>
      <c r="K87"/>
      <c r="L87"/>
    </row>
    <row r="88" spans="1:12" x14ac:dyDescent="0.35">
      <c r="A88" s="2"/>
      <c r="B88" s="2"/>
      <c r="D88" s="2"/>
      <c r="J88"/>
      <c r="K88"/>
      <c r="L88"/>
    </row>
    <row r="89" spans="1:12" x14ac:dyDescent="0.35">
      <c r="A89" s="2"/>
      <c r="B89" s="2"/>
      <c r="D89" s="2"/>
      <c r="J89"/>
      <c r="K89"/>
      <c r="L89"/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>
      <selection sqref="A1:H1"/>
    </sheetView>
  </sheetViews>
  <sheetFormatPr defaultRowHeight="14.5" x14ac:dyDescent="0.35"/>
  <cols>
    <col min="1" max="1" width="15.81640625" customWidth="1"/>
    <col min="2" max="2" width="8.7265625" style="2"/>
    <col min="3" max="3" width="19.81640625" customWidth="1"/>
    <col min="4" max="4" width="7.54296875" style="2" customWidth="1"/>
    <col min="5" max="5" width="11.7265625" style="2" customWidth="1"/>
    <col min="7" max="7" width="8.7265625" style="42"/>
    <col min="8" max="8" width="12.453125" style="2" customWidth="1"/>
    <col min="9" max="9" width="35.1796875" customWidth="1"/>
  </cols>
  <sheetData>
    <row r="1" spans="1:9" ht="24.5" x14ac:dyDescent="0.7">
      <c r="A1" s="70" t="s">
        <v>167</v>
      </c>
      <c r="B1" s="70"/>
      <c r="C1" s="70"/>
      <c r="D1" s="70"/>
      <c r="E1" s="70"/>
      <c r="F1" s="70"/>
      <c r="G1" s="70"/>
      <c r="H1" s="70"/>
      <c r="I1" s="31"/>
    </row>
    <row r="2" spans="1:9" ht="24.5" x14ac:dyDescent="0.7">
      <c r="A2" s="71" t="s">
        <v>172</v>
      </c>
      <c r="B2" s="71"/>
      <c r="C2" s="71"/>
      <c r="D2" s="35"/>
      <c r="E2" s="35"/>
      <c r="F2" s="35"/>
      <c r="G2" s="40"/>
      <c r="H2" s="35"/>
      <c r="I2" s="49" t="s">
        <v>176</v>
      </c>
    </row>
    <row r="3" spans="1:9" ht="46.5" x14ac:dyDescent="0.35">
      <c r="A3" s="13" t="s">
        <v>0</v>
      </c>
      <c r="B3" s="13" t="s">
        <v>1</v>
      </c>
      <c r="C3" s="13" t="s">
        <v>2</v>
      </c>
      <c r="D3" s="13" t="s">
        <v>174</v>
      </c>
      <c r="E3" s="13" t="s">
        <v>3</v>
      </c>
      <c r="F3" s="12" t="s">
        <v>171</v>
      </c>
      <c r="G3" s="41" t="s">
        <v>180</v>
      </c>
      <c r="H3" s="13" t="s">
        <v>4</v>
      </c>
      <c r="I3" s="13" t="s">
        <v>7</v>
      </c>
    </row>
    <row r="4" spans="1:9" x14ac:dyDescent="0.35">
      <c r="A4" t="s">
        <v>169</v>
      </c>
      <c r="B4" s="2">
        <v>6690</v>
      </c>
      <c r="C4" t="s">
        <v>173</v>
      </c>
      <c r="D4" s="36">
        <v>0.6069444444444444</v>
      </c>
      <c r="E4" s="2" t="s">
        <v>175</v>
      </c>
      <c r="F4" s="7">
        <v>0</v>
      </c>
      <c r="G4" s="42">
        <v>38988</v>
      </c>
      <c r="H4" s="2">
        <v>3</v>
      </c>
    </row>
    <row r="5" spans="1:9" x14ac:dyDescent="0.35">
      <c r="A5" t="s">
        <v>169</v>
      </c>
      <c r="B5" s="2">
        <v>6690</v>
      </c>
      <c r="C5" t="s">
        <v>177</v>
      </c>
      <c r="D5" s="36">
        <v>3.888888888888889E-2</v>
      </c>
      <c r="E5" s="2" t="s">
        <v>170</v>
      </c>
      <c r="F5" s="7">
        <v>0.5</v>
      </c>
      <c r="G5" s="42">
        <v>442</v>
      </c>
      <c r="H5" s="2">
        <v>3</v>
      </c>
    </row>
    <row r="6" spans="1:9" x14ac:dyDescent="0.35">
      <c r="A6" t="s">
        <v>169</v>
      </c>
      <c r="B6" s="2">
        <v>6690</v>
      </c>
      <c r="C6" t="s">
        <v>177</v>
      </c>
      <c r="D6" s="36">
        <v>0.54027777777777775</v>
      </c>
      <c r="E6" s="2" t="s">
        <v>170</v>
      </c>
      <c r="F6" s="7">
        <v>1</v>
      </c>
      <c r="G6" s="42">
        <v>108</v>
      </c>
      <c r="H6" s="2">
        <v>3</v>
      </c>
    </row>
    <row r="7" spans="1:9" x14ac:dyDescent="0.35">
      <c r="A7" t="s">
        <v>169</v>
      </c>
      <c r="B7" s="2">
        <v>6690</v>
      </c>
      <c r="C7" t="s">
        <v>177</v>
      </c>
      <c r="D7" s="36">
        <v>0.70833333333333337</v>
      </c>
      <c r="E7" s="2" t="s">
        <v>170</v>
      </c>
      <c r="F7" s="7">
        <v>1.5</v>
      </c>
      <c r="G7" s="42">
        <v>99</v>
      </c>
      <c r="H7" s="2">
        <v>3</v>
      </c>
    </row>
    <row r="8" spans="1:9" s="37" customFormat="1" ht="29" x14ac:dyDescent="0.35">
      <c r="A8" s="46" t="s">
        <v>169</v>
      </c>
      <c r="B8" s="37">
        <v>6690</v>
      </c>
      <c r="C8" s="47" t="s">
        <v>182</v>
      </c>
      <c r="D8" s="38">
        <v>0.93680555555555556</v>
      </c>
      <c r="E8" s="37" t="s">
        <v>170</v>
      </c>
      <c r="F8" s="39">
        <v>2</v>
      </c>
      <c r="G8" s="48" t="s">
        <v>183</v>
      </c>
      <c r="H8" s="37">
        <v>3</v>
      </c>
      <c r="I8" s="46" t="s">
        <v>189</v>
      </c>
    </row>
    <row r="9" spans="1:9" x14ac:dyDescent="0.35">
      <c r="A9" t="s">
        <v>169</v>
      </c>
      <c r="B9" s="2">
        <v>6690</v>
      </c>
      <c r="C9" t="s">
        <v>178</v>
      </c>
      <c r="D9" s="36">
        <v>0.5493055555555556</v>
      </c>
      <c r="E9" s="2" t="s">
        <v>170</v>
      </c>
      <c r="F9" s="7">
        <v>2.5</v>
      </c>
      <c r="G9" s="42">
        <v>92</v>
      </c>
      <c r="H9" s="2">
        <v>3</v>
      </c>
    </row>
    <row r="10" spans="1:9" x14ac:dyDescent="0.35">
      <c r="A10" t="s">
        <v>169</v>
      </c>
      <c r="B10" s="2">
        <v>6690</v>
      </c>
      <c r="C10" t="s">
        <v>178</v>
      </c>
      <c r="D10" s="36">
        <v>0.72291666666666676</v>
      </c>
      <c r="E10" s="2" t="s">
        <v>170</v>
      </c>
      <c r="F10" s="7">
        <v>3</v>
      </c>
      <c r="G10" s="42">
        <v>76</v>
      </c>
      <c r="H10" s="2">
        <v>3</v>
      </c>
    </row>
    <row r="11" spans="1:9" s="5" customFormat="1" ht="29" x14ac:dyDescent="0.35">
      <c r="A11" s="5" t="s">
        <v>169</v>
      </c>
      <c r="B11" s="37">
        <v>6690</v>
      </c>
      <c r="C11" s="43" t="s">
        <v>184</v>
      </c>
      <c r="D11" s="38">
        <v>0.89236111111111116</v>
      </c>
      <c r="E11" s="37" t="s">
        <v>170</v>
      </c>
      <c r="F11" s="44">
        <v>3.5</v>
      </c>
      <c r="G11" s="45" t="s">
        <v>185</v>
      </c>
      <c r="H11" s="37">
        <v>3</v>
      </c>
      <c r="I11" s="5" t="s">
        <v>189</v>
      </c>
    </row>
    <row r="12" spans="1:9" x14ac:dyDescent="0.35">
      <c r="A12" t="s">
        <v>169</v>
      </c>
      <c r="B12" s="2">
        <v>6690</v>
      </c>
      <c r="C12" t="s">
        <v>179</v>
      </c>
      <c r="D12" s="36">
        <v>0.54861111111111105</v>
      </c>
      <c r="E12" s="2" t="s">
        <v>170</v>
      </c>
      <c r="F12" s="7">
        <v>4</v>
      </c>
      <c r="G12" s="42">
        <v>80</v>
      </c>
      <c r="H12" s="2">
        <v>3</v>
      </c>
    </row>
    <row r="13" spans="1:9" x14ac:dyDescent="0.35">
      <c r="A13" t="s">
        <v>169</v>
      </c>
      <c r="B13" s="2">
        <v>6690</v>
      </c>
      <c r="C13" t="s">
        <v>179</v>
      </c>
      <c r="D13" s="36">
        <v>0.78402777777777777</v>
      </c>
      <c r="E13" s="2" t="s">
        <v>170</v>
      </c>
      <c r="F13" s="7">
        <v>5</v>
      </c>
      <c r="G13" s="42">
        <v>101</v>
      </c>
      <c r="H13" s="2">
        <v>3</v>
      </c>
    </row>
    <row r="14" spans="1:9" x14ac:dyDescent="0.35">
      <c r="A14" t="s">
        <v>169</v>
      </c>
      <c r="B14" s="2">
        <v>6690</v>
      </c>
      <c r="C14" t="s">
        <v>186</v>
      </c>
      <c r="E14" s="2" t="s">
        <v>170</v>
      </c>
      <c r="F14" s="7">
        <v>5</v>
      </c>
      <c r="G14" s="42">
        <v>401</v>
      </c>
      <c r="H14" s="2">
        <v>3</v>
      </c>
    </row>
    <row r="15" spans="1:9" x14ac:dyDescent="0.35">
      <c r="A15" t="s">
        <v>169</v>
      </c>
      <c r="B15" s="2">
        <v>6690</v>
      </c>
      <c r="C15" t="s">
        <v>187</v>
      </c>
      <c r="E15" s="2" t="s">
        <v>170</v>
      </c>
      <c r="F15" s="7">
        <v>5</v>
      </c>
      <c r="G15" s="42">
        <v>364</v>
      </c>
      <c r="H15" s="2">
        <v>3</v>
      </c>
    </row>
    <row r="16" spans="1:9" x14ac:dyDescent="0.35">
      <c r="A16" t="s">
        <v>169</v>
      </c>
      <c r="B16" s="2">
        <v>6690</v>
      </c>
      <c r="C16" t="s">
        <v>188</v>
      </c>
      <c r="E16" s="2" t="s">
        <v>170</v>
      </c>
      <c r="F16" s="7">
        <v>5</v>
      </c>
      <c r="G16" s="42">
        <v>223</v>
      </c>
      <c r="H16" s="2">
        <v>3</v>
      </c>
    </row>
    <row r="17" spans="1:9" x14ac:dyDescent="0.35">
      <c r="F17" s="7"/>
    </row>
    <row r="18" spans="1:9" x14ac:dyDescent="0.35">
      <c r="F18" s="7"/>
    </row>
    <row r="19" spans="1:9" x14ac:dyDescent="0.35">
      <c r="F19" s="7"/>
    </row>
    <row r="20" spans="1:9" x14ac:dyDescent="0.35">
      <c r="F20" s="7"/>
    </row>
    <row r="21" spans="1:9" x14ac:dyDescent="0.35">
      <c r="A21" s="50"/>
      <c r="B21" s="51"/>
      <c r="C21" s="50"/>
      <c r="D21" s="51"/>
      <c r="E21" s="51"/>
      <c r="F21" s="53"/>
      <c r="G21" s="52"/>
      <c r="H21" s="51"/>
      <c r="I21" s="50"/>
    </row>
    <row r="22" spans="1:9" ht="24.5" x14ac:dyDescent="0.7">
      <c r="A22" s="72" t="s">
        <v>181</v>
      </c>
      <c r="B22" s="72"/>
      <c r="C22" s="72"/>
      <c r="F22" s="7"/>
      <c r="I22" s="58" t="s">
        <v>176</v>
      </c>
    </row>
    <row r="23" spans="1:9" ht="46.5" x14ac:dyDescent="0.35">
      <c r="A23" s="13" t="s">
        <v>0</v>
      </c>
      <c r="B23" s="13" t="s">
        <v>1</v>
      </c>
      <c r="C23" s="13" t="s">
        <v>2</v>
      </c>
      <c r="D23" s="13" t="s">
        <v>174</v>
      </c>
      <c r="E23" s="13" t="s">
        <v>3</v>
      </c>
      <c r="F23" s="12" t="s">
        <v>171</v>
      </c>
      <c r="G23" s="41" t="s">
        <v>180</v>
      </c>
      <c r="H23" s="13" t="s">
        <v>4</v>
      </c>
      <c r="I23" s="13" t="s">
        <v>7</v>
      </c>
    </row>
    <row r="24" spans="1:9" x14ac:dyDescent="0.35">
      <c r="A24" t="s">
        <v>169</v>
      </c>
      <c r="B24" s="2">
        <v>6690</v>
      </c>
      <c r="C24" t="s">
        <v>191</v>
      </c>
      <c r="E24" s="2" t="s">
        <v>170</v>
      </c>
      <c r="F24" s="7">
        <v>0.22</v>
      </c>
      <c r="G24" s="42">
        <v>483</v>
      </c>
      <c r="H24" s="2">
        <v>3</v>
      </c>
    </row>
    <row r="25" spans="1:9" x14ac:dyDescent="0.35">
      <c r="A25" t="s">
        <v>169</v>
      </c>
      <c r="B25" s="2">
        <v>6690</v>
      </c>
      <c r="C25" t="s">
        <v>192</v>
      </c>
      <c r="E25" s="2" t="s">
        <v>170</v>
      </c>
      <c r="F25" s="7">
        <v>0.22</v>
      </c>
      <c r="G25" s="42">
        <v>735</v>
      </c>
      <c r="H25" s="2">
        <v>3</v>
      </c>
    </row>
    <row r="26" spans="1:9" x14ac:dyDescent="0.35">
      <c r="A26" s="50" t="s">
        <v>169</v>
      </c>
      <c r="B26" s="51">
        <v>6690</v>
      </c>
      <c r="C26" s="50" t="s">
        <v>194</v>
      </c>
      <c r="D26" s="51"/>
      <c r="E26" s="51" t="s">
        <v>170</v>
      </c>
      <c r="F26" s="50">
        <v>0.5</v>
      </c>
      <c r="G26" s="52">
        <v>260</v>
      </c>
      <c r="H26" s="51">
        <v>3</v>
      </c>
      <c r="I26" s="50"/>
    </row>
    <row r="27" spans="1:9" x14ac:dyDescent="0.35">
      <c r="A27" t="s">
        <v>169</v>
      </c>
      <c r="B27" s="2">
        <v>6690</v>
      </c>
      <c r="C27" t="s">
        <v>193</v>
      </c>
      <c r="E27" s="2" t="s">
        <v>170</v>
      </c>
      <c r="F27" s="7">
        <v>1</v>
      </c>
      <c r="G27" s="42">
        <v>59</v>
      </c>
      <c r="H27" s="2">
        <v>3</v>
      </c>
    </row>
    <row r="28" spans="1:9" x14ac:dyDescent="0.35">
      <c r="A28" t="s">
        <v>169</v>
      </c>
      <c r="B28" s="2">
        <v>6690</v>
      </c>
      <c r="C28" t="s">
        <v>195</v>
      </c>
      <c r="E28" s="2" t="s">
        <v>170</v>
      </c>
      <c r="F28" s="7">
        <v>1</v>
      </c>
      <c r="G28" s="42">
        <v>58</v>
      </c>
      <c r="H28" s="2">
        <v>3</v>
      </c>
    </row>
    <row r="29" spans="1:9" x14ac:dyDescent="0.35">
      <c r="A29" s="50" t="s">
        <v>169</v>
      </c>
      <c r="B29" s="51">
        <v>6690</v>
      </c>
      <c r="C29" s="50" t="s">
        <v>190</v>
      </c>
      <c r="D29" s="51"/>
      <c r="E29" s="51" t="s">
        <v>170</v>
      </c>
      <c r="F29" s="53">
        <v>1</v>
      </c>
      <c r="G29" s="52">
        <v>59</v>
      </c>
      <c r="H29" s="51">
        <v>3</v>
      </c>
      <c r="I29" s="50"/>
    </row>
    <row r="30" spans="1:9" x14ac:dyDescent="0.35">
      <c r="A30" t="s">
        <v>169</v>
      </c>
      <c r="B30" s="2">
        <v>6690</v>
      </c>
      <c r="C30" t="s">
        <v>190</v>
      </c>
      <c r="E30" s="2" t="s">
        <v>170</v>
      </c>
      <c r="F30" s="7">
        <v>1.5</v>
      </c>
      <c r="G30" s="42">
        <v>51</v>
      </c>
      <c r="H30" s="2">
        <v>3</v>
      </c>
    </row>
    <row r="31" spans="1:9" x14ac:dyDescent="0.35">
      <c r="A31" s="50" t="s">
        <v>169</v>
      </c>
      <c r="B31" s="51">
        <v>6690</v>
      </c>
      <c r="C31" s="50" t="s">
        <v>196</v>
      </c>
      <c r="D31" s="51"/>
      <c r="E31" s="51" t="s">
        <v>170</v>
      </c>
      <c r="F31" s="53">
        <v>1.5</v>
      </c>
      <c r="G31" s="52">
        <v>197</v>
      </c>
      <c r="H31" s="51">
        <v>3</v>
      </c>
      <c r="I31" s="50"/>
    </row>
    <row r="32" spans="1:9" x14ac:dyDescent="0.35">
      <c r="A32" t="s">
        <v>169</v>
      </c>
      <c r="B32" s="2">
        <v>6690</v>
      </c>
      <c r="C32" t="s">
        <v>196</v>
      </c>
      <c r="E32" s="2" t="s">
        <v>170</v>
      </c>
      <c r="F32" s="7">
        <v>2</v>
      </c>
      <c r="G32" s="42">
        <v>65</v>
      </c>
      <c r="H32" s="2">
        <v>3</v>
      </c>
    </row>
    <row r="33" spans="1:9" x14ac:dyDescent="0.35">
      <c r="A33" s="50" t="s">
        <v>169</v>
      </c>
      <c r="B33" s="51">
        <v>6690</v>
      </c>
      <c r="C33" s="50" t="s">
        <v>209</v>
      </c>
      <c r="D33" s="51"/>
      <c r="E33" s="51" t="s">
        <v>170</v>
      </c>
      <c r="F33" s="53">
        <v>2</v>
      </c>
      <c r="G33" s="52">
        <v>215</v>
      </c>
      <c r="H33" s="51">
        <v>3</v>
      </c>
      <c r="I33" s="50"/>
    </row>
    <row r="34" spans="1:9" x14ac:dyDescent="0.35">
      <c r="A34" t="s">
        <v>169</v>
      </c>
      <c r="B34" s="2">
        <v>6690</v>
      </c>
      <c r="C34" t="s">
        <v>196</v>
      </c>
      <c r="E34" s="2" t="s">
        <v>170</v>
      </c>
      <c r="F34" s="7">
        <v>2.5</v>
      </c>
      <c r="G34" s="42">
        <v>44</v>
      </c>
      <c r="H34" s="2">
        <v>3</v>
      </c>
    </row>
    <row r="35" spans="1:9" x14ac:dyDescent="0.35">
      <c r="A35" s="50" t="s">
        <v>169</v>
      </c>
      <c r="B35" s="51">
        <v>6690</v>
      </c>
      <c r="C35" s="50" t="s">
        <v>197</v>
      </c>
      <c r="D35" s="51"/>
      <c r="E35" s="51" t="s">
        <v>170</v>
      </c>
      <c r="F35" s="53">
        <v>2.5</v>
      </c>
      <c r="G35" s="52">
        <v>129</v>
      </c>
      <c r="H35" s="51">
        <v>3</v>
      </c>
      <c r="I35" s="50"/>
    </row>
    <row r="36" spans="1:9" x14ac:dyDescent="0.35">
      <c r="A36" s="54" t="s">
        <v>169</v>
      </c>
      <c r="B36" s="55">
        <v>6690</v>
      </c>
      <c r="C36" s="54" t="s">
        <v>198</v>
      </c>
      <c r="D36" s="55"/>
      <c r="E36" s="55" t="s">
        <v>170</v>
      </c>
      <c r="F36" s="56">
        <v>3</v>
      </c>
      <c r="G36" s="57">
        <v>129</v>
      </c>
      <c r="H36" s="55">
        <v>3</v>
      </c>
      <c r="I36" s="54"/>
    </row>
    <row r="37" spans="1:9" x14ac:dyDescent="0.35">
      <c r="A37" t="s">
        <v>169</v>
      </c>
      <c r="B37" s="2">
        <v>6690</v>
      </c>
      <c r="C37" t="s">
        <v>199</v>
      </c>
      <c r="E37" s="2" t="s">
        <v>170</v>
      </c>
      <c r="F37" s="7">
        <v>3.5</v>
      </c>
      <c r="G37" s="42">
        <v>69</v>
      </c>
      <c r="H37" s="2">
        <v>3</v>
      </c>
    </row>
    <row r="38" spans="1:9" x14ac:dyDescent="0.35">
      <c r="A38" s="50" t="s">
        <v>169</v>
      </c>
      <c r="B38" s="51">
        <v>6690</v>
      </c>
      <c r="C38" s="50" t="s">
        <v>200</v>
      </c>
      <c r="D38" s="51"/>
      <c r="E38" s="51" t="s">
        <v>170</v>
      </c>
      <c r="F38" s="53">
        <v>3.5</v>
      </c>
      <c r="G38" s="52">
        <v>195</v>
      </c>
      <c r="H38" s="51">
        <v>3</v>
      </c>
      <c r="I38" s="50"/>
    </row>
    <row r="39" spans="1:9" x14ac:dyDescent="0.35">
      <c r="A39" s="54" t="s">
        <v>169</v>
      </c>
      <c r="B39" s="55">
        <v>6690</v>
      </c>
      <c r="C39" s="54" t="s">
        <v>200</v>
      </c>
      <c r="D39" s="55"/>
      <c r="E39" s="55" t="s">
        <v>170</v>
      </c>
      <c r="F39" s="56">
        <v>4</v>
      </c>
      <c r="G39" s="57">
        <v>114</v>
      </c>
      <c r="H39" s="55">
        <v>3</v>
      </c>
      <c r="I39" s="54"/>
    </row>
    <row r="40" spans="1:9" x14ac:dyDescent="0.35">
      <c r="A40" t="s">
        <v>169</v>
      </c>
      <c r="B40" s="2">
        <v>6690</v>
      </c>
      <c r="C40" t="s">
        <v>201</v>
      </c>
      <c r="E40" s="2" t="s">
        <v>170</v>
      </c>
      <c r="F40" s="7">
        <v>5</v>
      </c>
      <c r="G40" s="42">
        <v>45</v>
      </c>
      <c r="H40" s="2">
        <v>3</v>
      </c>
    </row>
    <row r="41" spans="1:9" x14ac:dyDescent="0.35">
      <c r="A41" t="s">
        <v>169</v>
      </c>
      <c r="B41" s="2">
        <v>6690</v>
      </c>
      <c r="C41" t="s">
        <v>202</v>
      </c>
      <c r="E41" s="2" t="s">
        <v>170</v>
      </c>
      <c r="F41" s="7">
        <v>5</v>
      </c>
      <c r="G41" s="42">
        <v>300</v>
      </c>
      <c r="H41" s="2">
        <v>3</v>
      </c>
    </row>
    <row r="42" spans="1:9" x14ac:dyDescent="0.35">
      <c r="A42" t="s">
        <v>169</v>
      </c>
      <c r="B42" s="2">
        <v>6690</v>
      </c>
      <c r="C42" t="s">
        <v>203</v>
      </c>
      <c r="E42" s="2" t="s">
        <v>170</v>
      </c>
      <c r="F42" s="7">
        <v>5</v>
      </c>
      <c r="G42" s="42">
        <v>283</v>
      </c>
      <c r="H42" s="2">
        <v>3</v>
      </c>
    </row>
    <row r="43" spans="1:9" x14ac:dyDescent="0.35">
      <c r="A43" t="s">
        <v>169</v>
      </c>
      <c r="B43" s="2">
        <v>6690</v>
      </c>
      <c r="C43" t="s">
        <v>204</v>
      </c>
      <c r="E43" s="2" t="s">
        <v>170</v>
      </c>
      <c r="F43" s="7">
        <v>5</v>
      </c>
      <c r="G43" s="42">
        <v>247</v>
      </c>
      <c r="H43" s="2">
        <v>3</v>
      </c>
    </row>
    <row r="44" spans="1:9" x14ac:dyDescent="0.35">
      <c r="A44" t="s">
        <v>169</v>
      </c>
      <c r="B44" s="2">
        <v>6690</v>
      </c>
      <c r="C44" t="s">
        <v>205</v>
      </c>
      <c r="E44" s="2" t="s">
        <v>170</v>
      </c>
      <c r="F44" s="7">
        <v>5</v>
      </c>
      <c r="G44" s="42">
        <v>262</v>
      </c>
      <c r="H44" s="2">
        <v>3</v>
      </c>
    </row>
    <row r="45" spans="1:9" x14ac:dyDescent="0.35">
      <c r="A45" t="s">
        <v>169</v>
      </c>
      <c r="B45" s="2">
        <v>6690</v>
      </c>
      <c r="C45" t="s">
        <v>206</v>
      </c>
      <c r="E45" s="2" t="s">
        <v>170</v>
      </c>
      <c r="F45" s="7">
        <v>5</v>
      </c>
      <c r="G45" s="42">
        <v>192</v>
      </c>
      <c r="H45" s="2">
        <v>3</v>
      </c>
    </row>
    <row r="46" spans="1:9" x14ac:dyDescent="0.35">
      <c r="A46" t="s">
        <v>169</v>
      </c>
      <c r="B46" s="2">
        <v>6690</v>
      </c>
      <c r="C46" t="s">
        <v>207</v>
      </c>
      <c r="E46" s="2" t="s">
        <v>170</v>
      </c>
      <c r="F46" s="7">
        <v>5</v>
      </c>
      <c r="G46" s="42">
        <v>177</v>
      </c>
      <c r="H46" s="2">
        <v>3</v>
      </c>
    </row>
    <row r="47" spans="1:9" x14ac:dyDescent="0.35">
      <c r="A47" t="s">
        <v>169</v>
      </c>
      <c r="B47" s="2">
        <v>6690</v>
      </c>
      <c r="C47" t="s">
        <v>208</v>
      </c>
      <c r="E47" s="2" t="s">
        <v>170</v>
      </c>
      <c r="F47" s="7">
        <v>5</v>
      </c>
      <c r="G47" s="42">
        <v>221</v>
      </c>
      <c r="H47" s="2">
        <v>3</v>
      </c>
    </row>
    <row r="48" spans="1:9" x14ac:dyDescent="0.35">
      <c r="F48" s="7"/>
    </row>
    <row r="49" spans="6:6" x14ac:dyDescent="0.35">
      <c r="F49" s="7"/>
    </row>
    <row r="50" spans="6:6" x14ac:dyDescent="0.35">
      <c r="F50" s="7"/>
    </row>
    <row r="51" spans="6:6" x14ac:dyDescent="0.35">
      <c r="F51" s="7"/>
    </row>
    <row r="52" spans="6:6" x14ac:dyDescent="0.35">
      <c r="F52" s="7"/>
    </row>
    <row r="53" spans="6:6" x14ac:dyDescent="0.35">
      <c r="F53" s="7"/>
    </row>
    <row r="54" spans="6:6" x14ac:dyDescent="0.35">
      <c r="F54" s="7"/>
    </row>
    <row r="55" spans="6:6" x14ac:dyDescent="0.35">
      <c r="F55" s="7"/>
    </row>
    <row r="56" spans="6:6" x14ac:dyDescent="0.35">
      <c r="F56" s="7"/>
    </row>
    <row r="57" spans="6:6" x14ac:dyDescent="0.35">
      <c r="F57" s="7"/>
    </row>
    <row r="58" spans="6:6" x14ac:dyDescent="0.35">
      <c r="F58" s="7"/>
    </row>
    <row r="59" spans="6:6" x14ac:dyDescent="0.35">
      <c r="F59" s="7"/>
    </row>
    <row r="60" spans="6:6" x14ac:dyDescent="0.35">
      <c r="F60" s="7"/>
    </row>
    <row r="61" spans="6:6" x14ac:dyDescent="0.35">
      <c r="F61" s="7"/>
    </row>
    <row r="62" spans="6:6" x14ac:dyDescent="0.35">
      <c r="F62" s="7"/>
    </row>
    <row r="63" spans="6:6" x14ac:dyDescent="0.35">
      <c r="F63" s="7"/>
    </row>
    <row r="64" spans="6:6" x14ac:dyDescent="0.35">
      <c r="F64" s="7"/>
    </row>
    <row r="65" spans="6:6" x14ac:dyDescent="0.35">
      <c r="F65" s="7"/>
    </row>
    <row r="66" spans="6:6" x14ac:dyDescent="0.35">
      <c r="F66" s="7"/>
    </row>
    <row r="67" spans="6:6" x14ac:dyDescent="0.35">
      <c r="F67" s="7"/>
    </row>
    <row r="68" spans="6:6" x14ac:dyDescent="0.35">
      <c r="F68" s="7"/>
    </row>
    <row r="69" spans="6:6" x14ac:dyDescent="0.35">
      <c r="F69" s="7"/>
    </row>
    <row r="70" spans="6:6" x14ac:dyDescent="0.35">
      <c r="F70" s="7"/>
    </row>
    <row r="71" spans="6:6" x14ac:dyDescent="0.35">
      <c r="F71" s="7"/>
    </row>
    <row r="72" spans="6:6" x14ac:dyDescent="0.35">
      <c r="F72" s="7"/>
    </row>
    <row r="73" spans="6:6" x14ac:dyDescent="0.35">
      <c r="F73" s="7"/>
    </row>
    <row r="74" spans="6:6" x14ac:dyDescent="0.35">
      <c r="F74" s="7"/>
    </row>
    <row r="75" spans="6:6" x14ac:dyDescent="0.35">
      <c r="F75" s="7"/>
    </row>
    <row r="76" spans="6:6" x14ac:dyDescent="0.35">
      <c r="F76" s="7"/>
    </row>
    <row r="77" spans="6:6" x14ac:dyDescent="0.35">
      <c r="F77" s="7"/>
    </row>
    <row r="78" spans="6:6" x14ac:dyDescent="0.35">
      <c r="F78" s="7"/>
    </row>
    <row r="79" spans="6:6" x14ac:dyDescent="0.35">
      <c r="F79" s="7"/>
    </row>
    <row r="80" spans="6:6" x14ac:dyDescent="0.35">
      <c r="F80" s="7"/>
    </row>
    <row r="81" spans="6:6" x14ac:dyDescent="0.35">
      <c r="F81" s="7"/>
    </row>
    <row r="82" spans="6:6" x14ac:dyDescent="0.35">
      <c r="F82" s="7"/>
    </row>
    <row r="83" spans="6:6" x14ac:dyDescent="0.35">
      <c r="F83" s="7"/>
    </row>
    <row r="84" spans="6:6" x14ac:dyDescent="0.35">
      <c r="F84" s="7"/>
    </row>
    <row r="85" spans="6:6" x14ac:dyDescent="0.35">
      <c r="F85" s="7"/>
    </row>
    <row r="86" spans="6:6" x14ac:dyDescent="0.35">
      <c r="F86" s="7"/>
    </row>
    <row r="87" spans="6:6" x14ac:dyDescent="0.35">
      <c r="F87" s="7"/>
    </row>
    <row r="88" spans="6:6" x14ac:dyDescent="0.35">
      <c r="F88" s="7"/>
    </row>
    <row r="89" spans="6:6" x14ac:dyDescent="0.35">
      <c r="F89" s="7"/>
    </row>
    <row r="90" spans="6:6" x14ac:dyDescent="0.35">
      <c r="F90" s="7"/>
    </row>
    <row r="91" spans="6:6" x14ac:dyDescent="0.35">
      <c r="F91" s="7"/>
    </row>
    <row r="92" spans="6:6" x14ac:dyDescent="0.35">
      <c r="F92" s="7"/>
    </row>
    <row r="93" spans="6:6" x14ac:dyDescent="0.35">
      <c r="F93" s="7"/>
    </row>
    <row r="94" spans="6:6" x14ac:dyDescent="0.35">
      <c r="F94" s="7"/>
    </row>
    <row r="95" spans="6:6" x14ac:dyDescent="0.35">
      <c r="F95" s="7"/>
    </row>
    <row r="96" spans="6:6" x14ac:dyDescent="0.35">
      <c r="F96" s="7"/>
    </row>
    <row r="97" spans="6:6" x14ac:dyDescent="0.35">
      <c r="F97" s="7"/>
    </row>
    <row r="98" spans="6:6" x14ac:dyDescent="0.35">
      <c r="F98" s="7"/>
    </row>
    <row r="99" spans="6:6" x14ac:dyDescent="0.35">
      <c r="F99" s="7"/>
    </row>
    <row r="100" spans="6:6" x14ac:dyDescent="0.35">
      <c r="F100" s="7"/>
    </row>
    <row r="101" spans="6:6" x14ac:dyDescent="0.35">
      <c r="F101" s="7"/>
    </row>
    <row r="102" spans="6:6" x14ac:dyDescent="0.35">
      <c r="F102" s="7"/>
    </row>
    <row r="103" spans="6:6" x14ac:dyDescent="0.35">
      <c r="F103" s="7"/>
    </row>
    <row r="104" spans="6:6" x14ac:dyDescent="0.35">
      <c r="F104" s="7"/>
    </row>
    <row r="105" spans="6:6" x14ac:dyDescent="0.35">
      <c r="F105" s="7"/>
    </row>
    <row r="106" spans="6:6" x14ac:dyDescent="0.35">
      <c r="F106" s="7"/>
    </row>
    <row r="107" spans="6:6" x14ac:dyDescent="0.35">
      <c r="F107" s="7"/>
    </row>
    <row r="108" spans="6:6" x14ac:dyDescent="0.35">
      <c r="F108" s="7"/>
    </row>
    <row r="109" spans="6:6" x14ac:dyDescent="0.35">
      <c r="F109" s="7"/>
    </row>
    <row r="110" spans="6:6" x14ac:dyDescent="0.35">
      <c r="F110" s="7"/>
    </row>
    <row r="111" spans="6:6" x14ac:dyDescent="0.35">
      <c r="F111" s="7"/>
    </row>
    <row r="112" spans="6:6" x14ac:dyDescent="0.35">
      <c r="F112" s="7"/>
    </row>
    <row r="113" spans="6:6" x14ac:dyDescent="0.35">
      <c r="F113" s="7"/>
    </row>
    <row r="114" spans="6:6" x14ac:dyDescent="0.35">
      <c r="F114" s="7"/>
    </row>
    <row r="115" spans="6:6" x14ac:dyDescent="0.35">
      <c r="F115" s="7"/>
    </row>
    <row r="116" spans="6:6" x14ac:dyDescent="0.35">
      <c r="F116" s="7"/>
    </row>
    <row r="117" spans="6:6" x14ac:dyDescent="0.35">
      <c r="F117" s="7"/>
    </row>
    <row r="118" spans="6:6" x14ac:dyDescent="0.35">
      <c r="F118" s="7"/>
    </row>
    <row r="119" spans="6:6" x14ac:dyDescent="0.35">
      <c r="F119" s="7"/>
    </row>
    <row r="120" spans="6:6" x14ac:dyDescent="0.35">
      <c r="F120" s="7"/>
    </row>
    <row r="121" spans="6:6" x14ac:dyDescent="0.35">
      <c r="F12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</sheetData>
  <sortState ref="A4:G21">
    <sortCondition ref="F4:F21"/>
  </sortState>
  <mergeCells count="3">
    <mergeCell ref="A1:H1"/>
    <mergeCell ref="A2:C2"/>
    <mergeCell ref="A22:C22"/>
  </mergeCells>
  <printOptions gridLines="1"/>
  <pageMargins left="0.7" right="0.7" top="0.75" bottom="0.75" header="0.3" footer="0.3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zoomScaleNormal="100" workbookViewId="0">
      <selection sqref="A1:D1"/>
    </sheetView>
  </sheetViews>
  <sheetFormatPr defaultRowHeight="14.5" x14ac:dyDescent="0.35"/>
  <cols>
    <col min="1" max="1" width="16.26953125" customWidth="1"/>
  </cols>
  <sheetData>
    <row r="1" spans="1:4" ht="24.5" x14ac:dyDescent="0.7">
      <c r="A1" s="69" t="s">
        <v>210</v>
      </c>
      <c r="B1" s="69"/>
      <c r="C1" s="69"/>
      <c r="D1" s="69"/>
    </row>
    <row r="2" spans="1:4" s="60" customFormat="1" ht="58" x14ac:dyDescent="0.35">
      <c r="A2" s="61" t="s">
        <v>211</v>
      </c>
      <c r="B2" s="63" t="s">
        <v>243</v>
      </c>
      <c r="C2" s="62" t="s">
        <v>244</v>
      </c>
    </row>
    <row r="3" spans="1:4" x14ac:dyDescent="0.35">
      <c r="A3" s="64" t="s">
        <v>212</v>
      </c>
      <c r="B3" s="66">
        <v>1</v>
      </c>
      <c r="C3" s="67" t="s">
        <v>215</v>
      </c>
    </row>
    <row r="4" spans="1:4" x14ac:dyDescent="0.35">
      <c r="A4" s="65"/>
      <c r="B4" s="66" t="s">
        <v>214</v>
      </c>
      <c r="C4" s="67" t="s">
        <v>216</v>
      </c>
    </row>
    <row r="5" spans="1:4" x14ac:dyDescent="0.35">
      <c r="A5" s="65"/>
      <c r="B5" s="66" t="s">
        <v>213</v>
      </c>
      <c r="C5" s="67" t="s">
        <v>217</v>
      </c>
    </row>
    <row r="6" spans="1:4" x14ac:dyDescent="0.35">
      <c r="A6" s="65"/>
      <c r="B6" s="59"/>
      <c r="C6" s="59"/>
    </row>
    <row r="7" spans="1:4" x14ac:dyDescent="0.35">
      <c r="A7" s="64" t="s">
        <v>218</v>
      </c>
      <c r="B7" s="66" t="s">
        <v>219</v>
      </c>
      <c r="C7" s="67" t="s">
        <v>220</v>
      </c>
    </row>
    <row r="8" spans="1:4" x14ac:dyDescent="0.35">
      <c r="A8" s="65"/>
      <c r="B8" s="59"/>
      <c r="C8" s="67" t="s">
        <v>221</v>
      </c>
    </row>
    <row r="9" spans="1:4" x14ac:dyDescent="0.35">
      <c r="A9" s="65"/>
      <c r="B9" s="59"/>
      <c r="C9" s="67" t="s">
        <v>222</v>
      </c>
    </row>
    <row r="10" spans="1:4" x14ac:dyDescent="0.35">
      <c r="A10" s="65"/>
      <c r="B10" s="59"/>
      <c r="C10" s="59"/>
    </row>
    <row r="11" spans="1:4" x14ac:dyDescent="0.35">
      <c r="A11" s="64" t="s">
        <v>223</v>
      </c>
      <c r="B11" s="66" t="s">
        <v>224</v>
      </c>
      <c r="C11" s="67" t="s">
        <v>226</v>
      </c>
    </row>
    <row r="12" spans="1:4" x14ac:dyDescent="0.35">
      <c r="A12" s="65"/>
      <c r="B12" s="66" t="s">
        <v>225</v>
      </c>
      <c r="C12" s="59"/>
    </row>
    <row r="13" spans="1:4" x14ac:dyDescent="0.35">
      <c r="A13" s="65"/>
      <c r="B13" s="59"/>
      <c r="C13" s="59"/>
    </row>
    <row r="14" spans="1:4" x14ac:dyDescent="0.35">
      <c r="A14" s="64" t="s">
        <v>227</v>
      </c>
      <c r="B14" s="66" t="s">
        <v>215</v>
      </c>
      <c r="C14" s="67" t="s">
        <v>229</v>
      </c>
    </row>
    <row r="15" spans="1:4" x14ac:dyDescent="0.35">
      <c r="A15" s="65"/>
      <c r="B15" s="66" t="s">
        <v>228</v>
      </c>
      <c r="C15" s="67" t="s">
        <v>230</v>
      </c>
    </row>
    <row r="16" spans="1:4" x14ac:dyDescent="0.35">
      <c r="A16" s="65"/>
      <c r="B16" s="59"/>
      <c r="C16" s="59"/>
    </row>
    <row r="17" spans="1:3" x14ac:dyDescent="0.35">
      <c r="A17" s="64" t="s">
        <v>231</v>
      </c>
      <c r="B17" s="66" t="s">
        <v>232</v>
      </c>
      <c r="C17" s="67" t="s">
        <v>233</v>
      </c>
    </row>
    <row r="18" spans="1:3" x14ac:dyDescent="0.35">
      <c r="A18" s="65"/>
      <c r="B18" s="59"/>
      <c r="C18" s="67" t="s">
        <v>232</v>
      </c>
    </row>
    <row r="19" spans="1:3" x14ac:dyDescent="0.35">
      <c r="A19" s="65"/>
      <c r="B19" s="59"/>
      <c r="C19" s="59"/>
    </row>
    <row r="20" spans="1:3" x14ac:dyDescent="0.35">
      <c r="A20" s="64" t="s">
        <v>234</v>
      </c>
      <c r="B20" s="66" t="s">
        <v>235</v>
      </c>
      <c r="C20" s="67" t="s">
        <v>237</v>
      </c>
    </row>
    <row r="21" spans="1:3" x14ac:dyDescent="0.35">
      <c r="A21" s="65"/>
      <c r="B21" s="66" t="s">
        <v>236</v>
      </c>
      <c r="C21" s="59"/>
    </row>
    <row r="22" spans="1:3" x14ac:dyDescent="0.35">
      <c r="A22" s="65"/>
      <c r="B22" s="59"/>
      <c r="C22" s="59"/>
    </row>
    <row r="23" spans="1:3" x14ac:dyDescent="0.35">
      <c r="A23" s="64" t="s">
        <v>238</v>
      </c>
      <c r="B23" s="66" t="s">
        <v>281</v>
      </c>
      <c r="C23" s="67" t="s">
        <v>240</v>
      </c>
    </row>
    <row r="24" spans="1:3" x14ac:dyDescent="0.35">
      <c r="A24" s="65"/>
      <c r="B24" s="66" t="s">
        <v>239</v>
      </c>
      <c r="C24" s="67" t="s">
        <v>241</v>
      </c>
    </row>
    <row r="25" spans="1:3" x14ac:dyDescent="0.35">
      <c r="A25" s="65"/>
      <c r="B25" s="59"/>
      <c r="C25" s="59"/>
    </row>
    <row r="26" spans="1:3" x14ac:dyDescent="0.35">
      <c r="A26" s="64" t="s">
        <v>242</v>
      </c>
      <c r="B26" s="66" t="s">
        <v>215</v>
      </c>
      <c r="C26" s="67" t="s">
        <v>246</v>
      </c>
    </row>
    <row r="27" spans="1:3" x14ac:dyDescent="0.35">
      <c r="A27" s="65"/>
      <c r="B27" s="66" t="s">
        <v>245</v>
      </c>
      <c r="C27" s="67" t="s">
        <v>247</v>
      </c>
    </row>
    <row r="28" spans="1:3" x14ac:dyDescent="0.35">
      <c r="A28" s="65"/>
      <c r="B28" s="59"/>
      <c r="C28" s="67" t="s">
        <v>217</v>
      </c>
    </row>
    <row r="29" spans="1:3" x14ac:dyDescent="0.35">
      <c r="A29" s="65"/>
      <c r="B29" s="59"/>
      <c r="C29" s="59"/>
    </row>
    <row r="30" spans="1:3" x14ac:dyDescent="0.35">
      <c r="A30" s="64" t="s">
        <v>248</v>
      </c>
      <c r="B30" s="66" t="s">
        <v>251</v>
      </c>
      <c r="C30" s="67" t="s">
        <v>249</v>
      </c>
    </row>
    <row r="31" spans="1:3" x14ac:dyDescent="0.35">
      <c r="A31" s="65"/>
      <c r="B31" s="66" t="s">
        <v>282</v>
      </c>
      <c r="C31" s="67" t="s">
        <v>250</v>
      </c>
    </row>
    <row r="32" spans="1:3" x14ac:dyDescent="0.35">
      <c r="A32" s="65"/>
      <c r="B32" s="66" t="s">
        <v>252</v>
      </c>
      <c r="C32" s="59"/>
    </row>
    <row r="33" spans="1:3" x14ac:dyDescent="0.35">
      <c r="A33" s="65"/>
      <c r="B33" s="59"/>
      <c r="C33" s="59"/>
    </row>
    <row r="34" spans="1:3" x14ac:dyDescent="0.35">
      <c r="A34" s="64" t="s">
        <v>253</v>
      </c>
      <c r="B34" s="66">
        <v>1</v>
      </c>
      <c r="C34" s="67" t="s">
        <v>254</v>
      </c>
    </row>
    <row r="35" spans="1:3" x14ac:dyDescent="0.35">
      <c r="A35" s="65"/>
      <c r="B35" s="66" t="s">
        <v>256</v>
      </c>
      <c r="C35" s="67" t="s">
        <v>255</v>
      </c>
    </row>
    <row r="36" spans="1:3" x14ac:dyDescent="0.35">
      <c r="A36" s="65"/>
      <c r="B36" s="66" t="s">
        <v>225</v>
      </c>
      <c r="C36" s="59"/>
    </row>
    <row r="37" spans="1:3" x14ac:dyDescent="0.35">
      <c r="A37" s="65"/>
      <c r="B37" s="59"/>
      <c r="C37" s="59"/>
    </row>
    <row r="38" spans="1:3" x14ac:dyDescent="0.35">
      <c r="A38" s="64" t="s">
        <v>257</v>
      </c>
      <c r="B38" s="66" t="s">
        <v>233</v>
      </c>
      <c r="C38" s="67" t="s">
        <v>258</v>
      </c>
    </row>
    <row r="39" spans="1:3" x14ac:dyDescent="0.35">
      <c r="A39" s="65"/>
      <c r="B39" s="59"/>
      <c r="C39" s="67" t="s">
        <v>259</v>
      </c>
    </row>
    <row r="40" spans="1:3" x14ac:dyDescent="0.35">
      <c r="A40" s="65"/>
      <c r="B40" s="59"/>
      <c r="C40" s="59"/>
    </row>
    <row r="41" spans="1:3" x14ac:dyDescent="0.35">
      <c r="A41" s="64" t="s">
        <v>260</v>
      </c>
      <c r="B41" s="66" t="s">
        <v>261</v>
      </c>
      <c r="C41" s="59"/>
    </row>
    <row r="42" spans="1:3" x14ac:dyDescent="0.35">
      <c r="A42" s="65"/>
      <c r="B42" s="59"/>
      <c r="C42" s="59"/>
    </row>
    <row r="43" spans="1:3" x14ac:dyDescent="0.35">
      <c r="A43" s="64" t="s">
        <v>262</v>
      </c>
      <c r="B43" s="66" t="s">
        <v>263</v>
      </c>
      <c r="C43" s="59"/>
    </row>
    <row r="44" spans="1:3" x14ac:dyDescent="0.35">
      <c r="A44" s="65"/>
      <c r="B44" s="59"/>
      <c r="C44" s="59"/>
    </row>
    <row r="45" spans="1:3" x14ac:dyDescent="0.35">
      <c r="A45" s="64" t="s">
        <v>264</v>
      </c>
      <c r="B45" s="66" t="s">
        <v>265</v>
      </c>
      <c r="C45" s="67" t="s">
        <v>236</v>
      </c>
    </row>
    <row r="46" spans="1:3" x14ac:dyDescent="0.35">
      <c r="A46" s="65"/>
      <c r="B46" s="66" t="s">
        <v>252</v>
      </c>
      <c r="C46" s="59"/>
    </row>
    <row r="47" spans="1:3" x14ac:dyDescent="0.35">
      <c r="A47" s="65"/>
      <c r="B47" s="59"/>
      <c r="C47" s="59"/>
    </row>
    <row r="48" spans="1:3" x14ac:dyDescent="0.35">
      <c r="A48" s="64" t="s">
        <v>266</v>
      </c>
      <c r="B48" s="66" t="s">
        <v>267</v>
      </c>
      <c r="C48" s="67" t="s">
        <v>268</v>
      </c>
    </row>
    <row r="49" spans="1:3" x14ac:dyDescent="0.35">
      <c r="A49" s="65"/>
      <c r="B49" s="59"/>
      <c r="C49" s="67" t="s">
        <v>269</v>
      </c>
    </row>
    <row r="50" spans="1:3" x14ac:dyDescent="0.35">
      <c r="A50" s="65"/>
      <c r="B50" s="59"/>
      <c r="C50" s="59"/>
    </row>
    <row r="51" spans="1:3" x14ac:dyDescent="0.35">
      <c r="A51" s="64" t="s">
        <v>270</v>
      </c>
      <c r="B51" s="66" t="s">
        <v>271</v>
      </c>
      <c r="C51" s="67" t="s">
        <v>272</v>
      </c>
    </row>
    <row r="52" spans="1:3" x14ac:dyDescent="0.35">
      <c r="A52" s="65"/>
      <c r="B52" s="59"/>
      <c r="C52" s="67" t="s">
        <v>273</v>
      </c>
    </row>
    <row r="53" spans="1:3" x14ac:dyDescent="0.35">
      <c r="A53" s="65"/>
      <c r="B53" s="59"/>
      <c r="C53" s="59"/>
    </row>
    <row r="54" spans="1:3" x14ac:dyDescent="0.35">
      <c r="A54" s="64" t="s">
        <v>274</v>
      </c>
      <c r="B54" s="66" t="s">
        <v>235</v>
      </c>
      <c r="C54" s="67" t="s">
        <v>276</v>
      </c>
    </row>
    <row r="55" spans="1:3" x14ac:dyDescent="0.35">
      <c r="A55" s="65"/>
      <c r="B55" s="66" t="s">
        <v>275</v>
      </c>
      <c r="C55" s="67" t="s">
        <v>277</v>
      </c>
    </row>
    <row r="56" spans="1:3" x14ac:dyDescent="0.35">
      <c r="A56" s="65"/>
      <c r="B56" s="59"/>
      <c r="C56" s="59"/>
    </row>
    <row r="57" spans="1:3" x14ac:dyDescent="0.35">
      <c r="A57" s="64" t="s">
        <v>278</v>
      </c>
      <c r="B57" s="66" t="s">
        <v>263</v>
      </c>
      <c r="C57" s="67" t="s">
        <v>271</v>
      </c>
    </row>
    <row r="58" spans="1:3" x14ac:dyDescent="0.35">
      <c r="A58" s="65"/>
      <c r="B58" s="59"/>
      <c r="C58" s="59"/>
    </row>
    <row r="59" spans="1:3" x14ac:dyDescent="0.35">
      <c r="A59" s="64" t="s">
        <v>279</v>
      </c>
      <c r="B59" s="66" t="s">
        <v>280</v>
      </c>
      <c r="C59" s="67" t="s">
        <v>271</v>
      </c>
    </row>
    <row r="60" spans="1:3" x14ac:dyDescent="0.35">
      <c r="B60" s="59"/>
      <c r="C60" s="59"/>
    </row>
    <row r="61" spans="1:3" x14ac:dyDescent="0.35">
      <c r="B61" s="59"/>
      <c r="C61" s="59"/>
    </row>
    <row r="62" spans="1:3" x14ac:dyDescent="0.35">
      <c r="B62" s="59"/>
      <c r="C62" s="59"/>
    </row>
    <row r="63" spans="1:3" x14ac:dyDescent="0.35">
      <c r="B63" s="59"/>
      <c r="C63" s="59"/>
    </row>
    <row r="64" spans="1:3" x14ac:dyDescent="0.35">
      <c r="B64" s="59"/>
      <c r="C64" s="59"/>
    </row>
    <row r="65" spans="2:3" x14ac:dyDescent="0.35">
      <c r="B65" s="59"/>
      <c r="C65" s="59"/>
    </row>
    <row r="66" spans="2:3" x14ac:dyDescent="0.35">
      <c r="B66" s="59"/>
      <c r="C66" s="59"/>
    </row>
    <row r="67" spans="2:3" x14ac:dyDescent="0.35">
      <c r="B67" s="59"/>
      <c r="C67" s="59"/>
    </row>
    <row r="68" spans="2:3" x14ac:dyDescent="0.35">
      <c r="B68" s="59"/>
      <c r="C68" s="59"/>
    </row>
    <row r="69" spans="2:3" x14ac:dyDescent="0.35">
      <c r="B69" s="59"/>
      <c r="C69" s="59"/>
    </row>
    <row r="70" spans="2:3" x14ac:dyDescent="0.35">
      <c r="B70" s="59"/>
      <c r="C70" s="59"/>
    </row>
    <row r="71" spans="2:3" x14ac:dyDescent="0.35">
      <c r="B71" s="59"/>
      <c r="C71" s="59"/>
    </row>
    <row r="72" spans="2:3" x14ac:dyDescent="0.35">
      <c r="B72" s="59"/>
      <c r="C72" s="59"/>
    </row>
    <row r="73" spans="2:3" x14ac:dyDescent="0.35">
      <c r="B73" s="59"/>
      <c r="C73" s="59"/>
    </row>
    <row r="74" spans="2:3" x14ac:dyDescent="0.35">
      <c r="B74" s="59"/>
      <c r="C74" s="59"/>
    </row>
    <row r="75" spans="2:3" x14ac:dyDescent="0.35">
      <c r="B75" s="59"/>
      <c r="C75" s="59"/>
    </row>
    <row r="76" spans="2:3" x14ac:dyDescent="0.35">
      <c r="B76" s="59"/>
      <c r="C76" s="59"/>
    </row>
    <row r="77" spans="2:3" x14ac:dyDescent="0.35">
      <c r="B77" s="59"/>
      <c r="C77" s="59"/>
    </row>
    <row r="78" spans="2:3" x14ac:dyDescent="0.35">
      <c r="B78" s="59"/>
      <c r="C78" s="59"/>
    </row>
    <row r="79" spans="2:3" x14ac:dyDescent="0.35">
      <c r="B79" s="59"/>
      <c r="C79" s="59"/>
    </row>
    <row r="80" spans="2:3" x14ac:dyDescent="0.35">
      <c r="B80" s="59"/>
      <c r="C80" s="59"/>
    </row>
    <row r="81" spans="2:3" x14ac:dyDescent="0.35">
      <c r="B81" s="59"/>
      <c r="C81" s="59"/>
    </row>
    <row r="82" spans="2:3" x14ac:dyDescent="0.35">
      <c r="B82" s="59"/>
      <c r="C82" s="59"/>
    </row>
    <row r="83" spans="2:3" x14ac:dyDescent="0.35">
      <c r="B83" s="59"/>
      <c r="C83" s="59"/>
    </row>
    <row r="84" spans="2:3" x14ac:dyDescent="0.35">
      <c r="B84" s="59"/>
      <c r="C84" s="59"/>
    </row>
    <row r="85" spans="2:3" x14ac:dyDescent="0.35">
      <c r="B85" s="59"/>
      <c r="C85" s="59"/>
    </row>
    <row r="86" spans="2:3" x14ac:dyDescent="0.35">
      <c r="B86" s="59"/>
      <c r="C86" s="59"/>
    </row>
    <row r="87" spans="2:3" x14ac:dyDescent="0.35">
      <c r="B87" s="59"/>
      <c r="C87" s="59"/>
    </row>
    <row r="88" spans="2:3" x14ac:dyDescent="0.35">
      <c r="B88" s="59"/>
      <c r="C88" s="59"/>
    </row>
    <row r="89" spans="2:3" x14ac:dyDescent="0.35">
      <c r="B89" s="59"/>
      <c r="C89" s="59"/>
    </row>
    <row r="90" spans="2:3" x14ac:dyDescent="0.35">
      <c r="B90" s="59"/>
      <c r="C90" s="59"/>
    </row>
    <row r="91" spans="2:3" x14ac:dyDescent="0.35">
      <c r="B91" s="59"/>
      <c r="C91" s="59"/>
    </row>
    <row r="92" spans="2:3" x14ac:dyDescent="0.35">
      <c r="B92" s="59"/>
      <c r="C92" s="59"/>
    </row>
    <row r="93" spans="2:3" x14ac:dyDescent="0.35">
      <c r="B93" s="59"/>
      <c r="C93" s="59"/>
    </row>
    <row r="94" spans="2:3" x14ac:dyDescent="0.35">
      <c r="B94" s="59"/>
      <c r="C94" s="59"/>
    </row>
    <row r="95" spans="2:3" x14ac:dyDescent="0.35">
      <c r="B95" s="59"/>
      <c r="C95" s="59"/>
    </row>
    <row r="96" spans="2:3" x14ac:dyDescent="0.35">
      <c r="B96" s="59"/>
      <c r="C96" s="59"/>
    </row>
    <row r="97" spans="2:3" x14ac:dyDescent="0.35">
      <c r="B97" s="59"/>
      <c r="C97" s="59"/>
    </row>
    <row r="98" spans="2:3" x14ac:dyDescent="0.35">
      <c r="B98" s="59"/>
      <c r="C98" s="59"/>
    </row>
    <row r="99" spans="2:3" x14ac:dyDescent="0.35">
      <c r="B99" s="59"/>
      <c r="C99" s="59"/>
    </row>
    <row r="100" spans="2:3" x14ac:dyDescent="0.35">
      <c r="B100" s="59"/>
      <c r="C100" s="59"/>
    </row>
    <row r="101" spans="2:3" x14ac:dyDescent="0.35">
      <c r="B101" s="59"/>
      <c r="C101" s="59"/>
    </row>
    <row r="102" spans="2:3" x14ac:dyDescent="0.35">
      <c r="B102" s="59"/>
      <c r="C102" s="59"/>
    </row>
    <row r="103" spans="2:3" x14ac:dyDescent="0.35">
      <c r="B103" s="59"/>
      <c r="C103" s="59"/>
    </row>
    <row r="104" spans="2:3" x14ac:dyDescent="0.35">
      <c r="B104" s="59"/>
      <c r="C104" s="59"/>
    </row>
    <row r="105" spans="2:3" x14ac:dyDescent="0.35">
      <c r="B105" s="59"/>
      <c r="C105" s="59"/>
    </row>
    <row r="106" spans="2:3" x14ac:dyDescent="0.35">
      <c r="B106" s="59"/>
      <c r="C106" s="59"/>
    </row>
    <row r="107" spans="2:3" x14ac:dyDescent="0.35">
      <c r="B107" s="59"/>
      <c r="C107" s="59"/>
    </row>
    <row r="108" spans="2:3" x14ac:dyDescent="0.35">
      <c r="B108" s="59"/>
      <c r="C108" s="59"/>
    </row>
    <row r="109" spans="2:3" x14ac:dyDescent="0.35">
      <c r="B109" s="59"/>
      <c r="C109" s="59"/>
    </row>
    <row r="110" spans="2:3" x14ac:dyDescent="0.35">
      <c r="B110" s="59"/>
      <c r="C110" s="59"/>
    </row>
    <row r="111" spans="2:3" x14ac:dyDescent="0.35">
      <c r="B111" s="59"/>
      <c r="C111" s="59"/>
    </row>
    <row r="112" spans="2:3" x14ac:dyDescent="0.35">
      <c r="B112" s="59"/>
      <c r="C112" s="59"/>
    </row>
    <row r="113" spans="2:3" x14ac:dyDescent="0.35">
      <c r="B113" s="59"/>
      <c r="C113" s="59"/>
    </row>
    <row r="114" spans="2:3" x14ac:dyDescent="0.35">
      <c r="B114" s="59"/>
      <c r="C114" s="59"/>
    </row>
    <row r="115" spans="2:3" x14ac:dyDescent="0.35">
      <c r="B115" s="59"/>
      <c r="C115" s="59"/>
    </row>
    <row r="116" spans="2:3" x14ac:dyDescent="0.35">
      <c r="B116" s="59"/>
      <c r="C116" s="59"/>
    </row>
    <row r="117" spans="2:3" x14ac:dyDescent="0.35">
      <c r="B117" s="59"/>
      <c r="C117" s="59"/>
    </row>
    <row r="118" spans="2:3" x14ac:dyDescent="0.35">
      <c r="B118" s="59"/>
      <c r="C118" s="59"/>
    </row>
    <row r="119" spans="2:3" x14ac:dyDescent="0.35">
      <c r="B119" s="59"/>
      <c r="C119" s="59"/>
    </row>
    <row r="120" spans="2:3" x14ac:dyDescent="0.35">
      <c r="B120" s="59"/>
      <c r="C120" s="59"/>
    </row>
    <row r="121" spans="2:3" x14ac:dyDescent="0.35">
      <c r="B121" s="59"/>
      <c r="C121" s="59"/>
    </row>
    <row r="122" spans="2:3" x14ac:dyDescent="0.35">
      <c r="B122" s="59"/>
      <c r="C122" s="59"/>
    </row>
    <row r="123" spans="2:3" x14ac:dyDescent="0.35">
      <c r="B123" s="59"/>
      <c r="C123" s="59"/>
    </row>
    <row r="124" spans="2:3" x14ac:dyDescent="0.35">
      <c r="B124" s="59"/>
      <c r="C124" s="59"/>
    </row>
    <row r="125" spans="2:3" x14ac:dyDescent="0.35">
      <c r="B125" s="59"/>
      <c r="C125" s="59"/>
    </row>
    <row r="126" spans="2:3" x14ac:dyDescent="0.35">
      <c r="B126" s="59"/>
      <c r="C126" s="59"/>
    </row>
    <row r="127" spans="2:3" x14ac:dyDescent="0.35">
      <c r="B127" s="59"/>
      <c r="C127" s="59"/>
    </row>
    <row r="128" spans="2:3" x14ac:dyDescent="0.35">
      <c r="B128" s="59"/>
      <c r="C128" s="59"/>
    </row>
    <row r="129" spans="2:3" x14ac:dyDescent="0.35">
      <c r="B129" s="59"/>
      <c r="C129" s="59"/>
    </row>
    <row r="130" spans="2:3" x14ac:dyDescent="0.35">
      <c r="B130" s="59"/>
      <c r="C130" s="59"/>
    </row>
    <row r="131" spans="2:3" x14ac:dyDescent="0.35">
      <c r="B131" s="59"/>
      <c r="C131" s="59"/>
    </row>
    <row r="132" spans="2:3" x14ac:dyDescent="0.35">
      <c r="B132" s="59"/>
      <c r="C132" s="59"/>
    </row>
    <row r="133" spans="2:3" x14ac:dyDescent="0.35">
      <c r="B133" s="59"/>
      <c r="C133" s="59"/>
    </row>
    <row r="134" spans="2:3" x14ac:dyDescent="0.35">
      <c r="B134" s="59"/>
      <c r="C134" s="59"/>
    </row>
    <row r="135" spans="2:3" x14ac:dyDescent="0.35">
      <c r="B135" s="59"/>
      <c r="C135" s="59"/>
    </row>
    <row r="136" spans="2:3" x14ac:dyDescent="0.35">
      <c r="B136" s="59"/>
      <c r="C136" s="59"/>
    </row>
    <row r="137" spans="2:3" x14ac:dyDescent="0.35">
      <c r="B137" s="59"/>
      <c r="C137" s="59"/>
    </row>
    <row r="138" spans="2:3" x14ac:dyDescent="0.35">
      <c r="B138" s="59"/>
      <c r="C138" s="59"/>
    </row>
    <row r="139" spans="2:3" x14ac:dyDescent="0.35">
      <c r="B139" s="59"/>
      <c r="C139" s="59"/>
    </row>
    <row r="140" spans="2:3" x14ac:dyDescent="0.35">
      <c r="B140" s="59"/>
      <c r="C140" s="59"/>
    </row>
    <row r="141" spans="2:3" x14ac:dyDescent="0.35">
      <c r="B141" s="59"/>
      <c r="C141" s="59"/>
    </row>
    <row r="142" spans="2:3" x14ac:dyDescent="0.35">
      <c r="B142" s="59"/>
      <c r="C142" s="59"/>
    </row>
    <row r="143" spans="2:3" x14ac:dyDescent="0.35">
      <c r="B143" s="59"/>
      <c r="C143" s="59"/>
    </row>
    <row r="144" spans="2:3" x14ac:dyDescent="0.35">
      <c r="B144" s="59"/>
      <c r="C144" s="59"/>
    </row>
    <row r="145" spans="2:3" x14ac:dyDescent="0.35">
      <c r="B145" s="59"/>
      <c r="C145" s="59"/>
    </row>
    <row r="146" spans="2:3" x14ac:dyDescent="0.35">
      <c r="B146" s="59"/>
      <c r="C146" s="59"/>
    </row>
    <row r="147" spans="2:3" x14ac:dyDescent="0.35">
      <c r="B147" s="59"/>
      <c r="C147" s="59"/>
    </row>
    <row r="148" spans="2:3" x14ac:dyDescent="0.35">
      <c r="B148" s="59"/>
      <c r="C148" s="59"/>
    </row>
    <row r="149" spans="2:3" x14ac:dyDescent="0.35">
      <c r="B149" s="59"/>
      <c r="C149" s="59"/>
    </row>
    <row r="150" spans="2:3" x14ac:dyDescent="0.35">
      <c r="B150" s="59"/>
      <c r="C150" s="59"/>
    </row>
    <row r="151" spans="2:3" x14ac:dyDescent="0.35">
      <c r="B151" s="59"/>
      <c r="C151" s="59"/>
    </row>
    <row r="152" spans="2:3" x14ac:dyDescent="0.35">
      <c r="B152" s="59"/>
      <c r="C152" s="59"/>
    </row>
    <row r="153" spans="2:3" x14ac:dyDescent="0.35">
      <c r="B153" s="59"/>
      <c r="C153" s="59"/>
    </row>
    <row r="154" spans="2:3" x14ac:dyDescent="0.35">
      <c r="B154" s="59"/>
      <c r="C154" s="59"/>
    </row>
    <row r="155" spans="2:3" x14ac:dyDescent="0.35">
      <c r="B155" s="59"/>
      <c r="C155" s="59"/>
    </row>
    <row r="156" spans="2:3" x14ac:dyDescent="0.35">
      <c r="B156" s="59"/>
      <c r="C156" s="59"/>
    </row>
    <row r="157" spans="2:3" x14ac:dyDescent="0.35">
      <c r="B157" s="59"/>
      <c r="C157" s="59"/>
    </row>
    <row r="158" spans="2:3" x14ac:dyDescent="0.35">
      <c r="B158" s="59"/>
      <c r="C158" s="59"/>
    </row>
    <row r="159" spans="2:3" x14ac:dyDescent="0.35">
      <c r="B159" s="59"/>
      <c r="C159" s="59"/>
    </row>
    <row r="160" spans="2:3" x14ac:dyDescent="0.35">
      <c r="B160" s="59"/>
      <c r="C160" s="59"/>
    </row>
    <row r="161" spans="2:3" x14ac:dyDescent="0.35">
      <c r="B161" s="59"/>
      <c r="C161" s="59"/>
    </row>
    <row r="162" spans="2:3" x14ac:dyDescent="0.35">
      <c r="B162" s="59"/>
      <c r="C162" s="59"/>
    </row>
    <row r="163" spans="2:3" x14ac:dyDescent="0.35">
      <c r="B163" s="59"/>
      <c r="C163" s="59"/>
    </row>
    <row r="164" spans="2:3" x14ac:dyDescent="0.35">
      <c r="B164" s="59"/>
      <c r="C164" s="59"/>
    </row>
    <row r="165" spans="2:3" x14ac:dyDescent="0.35">
      <c r="B165" s="59"/>
      <c r="C165" s="59"/>
    </row>
    <row r="166" spans="2:3" x14ac:dyDescent="0.35">
      <c r="B166" s="59"/>
      <c r="C166" s="59"/>
    </row>
    <row r="167" spans="2:3" x14ac:dyDescent="0.35">
      <c r="B167" s="59"/>
      <c r="C167" s="59"/>
    </row>
    <row r="168" spans="2:3" x14ac:dyDescent="0.35">
      <c r="B168" s="59"/>
      <c r="C168" s="59"/>
    </row>
    <row r="169" spans="2:3" x14ac:dyDescent="0.35">
      <c r="B169" s="59"/>
      <c r="C169" s="59"/>
    </row>
    <row r="170" spans="2:3" x14ac:dyDescent="0.35">
      <c r="B170" s="59"/>
      <c r="C170" s="59"/>
    </row>
    <row r="171" spans="2:3" x14ac:dyDescent="0.35">
      <c r="B171" s="59"/>
      <c r="C171" s="59"/>
    </row>
    <row r="172" spans="2:3" x14ac:dyDescent="0.35">
      <c r="B172" s="59"/>
      <c r="C172" s="59"/>
    </row>
    <row r="173" spans="2:3" x14ac:dyDescent="0.35">
      <c r="B173" s="59"/>
      <c r="C173" s="59"/>
    </row>
    <row r="174" spans="2:3" x14ac:dyDescent="0.35">
      <c r="B174" s="59"/>
      <c r="C174" s="59"/>
    </row>
    <row r="175" spans="2:3" x14ac:dyDescent="0.35">
      <c r="B175" s="59"/>
      <c r="C175" s="59"/>
    </row>
    <row r="176" spans="2:3" x14ac:dyDescent="0.35">
      <c r="B176" s="59"/>
      <c r="C176" s="59"/>
    </row>
    <row r="177" spans="2:3" x14ac:dyDescent="0.35">
      <c r="B177" s="59"/>
      <c r="C177" s="59"/>
    </row>
    <row r="178" spans="2:3" x14ac:dyDescent="0.35">
      <c r="B178" s="59"/>
      <c r="C178" s="59"/>
    </row>
    <row r="179" spans="2:3" x14ac:dyDescent="0.35">
      <c r="B179" s="59"/>
      <c r="C179" s="59"/>
    </row>
  </sheetData>
  <mergeCells count="1">
    <mergeCell ref="A1:D1"/>
  </mergeCells>
  <printOptions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34" workbookViewId="0">
      <selection sqref="A1:I1"/>
    </sheetView>
  </sheetViews>
  <sheetFormatPr defaultRowHeight="14.5" x14ac:dyDescent="0.35"/>
  <cols>
    <col min="1" max="1" width="6.81640625" customWidth="1"/>
    <col min="2" max="2" width="17.1796875" bestFit="1" customWidth="1"/>
    <col min="3" max="3" width="12.7265625" style="2" customWidth="1"/>
    <col min="4" max="4" width="10.81640625" customWidth="1"/>
    <col min="5" max="5" width="10.54296875" customWidth="1"/>
    <col min="6" max="6" width="10.81640625" customWidth="1"/>
    <col min="7" max="7" width="10.453125" style="2" customWidth="1"/>
    <col min="8" max="8" width="12.453125" customWidth="1"/>
    <col min="9" max="9" width="8.81640625" customWidth="1"/>
    <col min="10" max="10" width="26.1796875" customWidth="1"/>
    <col min="11" max="11" width="29.7265625" style="2" customWidth="1"/>
  </cols>
  <sheetData>
    <row r="1" spans="1:11" ht="28" x14ac:dyDescent="0.8">
      <c r="A1" s="73" t="s">
        <v>74</v>
      </c>
      <c r="B1" s="73"/>
      <c r="C1" s="73"/>
      <c r="D1" s="73"/>
      <c r="E1" s="73"/>
      <c r="F1" s="73"/>
      <c r="G1" s="73"/>
      <c r="H1" s="73"/>
      <c r="I1" s="73"/>
    </row>
    <row r="2" spans="1:11" s="9" customFormat="1" ht="46.5" x14ac:dyDescent="0.35">
      <c r="A2" s="11" t="s">
        <v>1</v>
      </c>
      <c r="B2" s="11" t="s">
        <v>2</v>
      </c>
      <c r="C2" s="11" t="s">
        <v>71</v>
      </c>
      <c r="D2" s="12" t="s">
        <v>8</v>
      </c>
      <c r="E2" s="12" t="s">
        <v>9</v>
      </c>
      <c r="F2" s="12" t="s">
        <v>10</v>
      </c>
      <c r="G2" s="12" t="s">
        <v>11</v>
      </c>
      <c r="H2" s="13" t="s">
        <v>4</v>
      </c>
      <c r="I2" s="12" t="s">
        <v>75</v>
      </c>
      <c r="J2" s="12" t="s">
        <v>72</v>
      </c>
      <c r="K2" s="13" t="s">
        <v>120</v>
      </c>
    </row>
    <row r="3" spans="1:11" s="30" customFormat="1" ht="15.5" x14ac:dyDescent="0.35">
      <c r="A3" s="26">
        <v>6234</v>
      </c>
      <c r="B3" s="26" t="s">
        <v>121</v>
      </c>
      <c r="C3" s="26" t="s">
        <v>6</v>
      </c>
      <c r="D3" s="27">
        <v>0.12</v>
      </c>
      <c r="E3" s="27">
        <v>0.1</v>
      </c>
      <c r="F3" s="28" t="s">
        <v>166</v>
      </c>
      <c r="G3" s="28">
        <v>0</v>
      </c>
      <c r="H3" s="29">
        <v>1</v>
      </c>
      <c r="I3" s="27">
        <v>2.1</v>
      </c>
      <c r="J3" s="28"/>
      <c r="K3" s="26" t="s">
        <v>122</v>
      </c>
    </row>
    <row r="4" spans="1:11" ht="15.5" x14ac:dyDescent="0.35">
      <c r="A4" s="2">
        <v>6234</v>
      </c>
      <c r="B4" t="s">
        <v>28</v>
      </c>
      <c r="C4" s="2" t="s">
        <v>6</v>
      </c>
      <c r="D4">
        <v>0.12</v>
      </c>
      <c r="E4">
        <v>0.1</v>
      </c>
      <c r="F4" s="28" t="s">
        <v>166</v>
      </c>
      <c r="G4" s="2">
        <v>0</v>
      </c>
      <c r="H4" s="2">
        <v>1</v>
      </c>
      <c r="I4" s="7">
        <v>2.25</v>
      </c>
      <c r="J4" s="2"/>
      <c r="K4" s="2" t="s">
        <v>123</v>
      </c>
    </row>
    <row r="5" spans="1:11" ht="15.5" x14ac:dyDescent="0.35">
      <c r="A5" s="2">
        <v>6234</v>
      </c>
      <c r="B5" t="s">
        <v>29</v>
      </c>
      <c r="C5" s="2" t="s">
        <v>6</v>
      </c>
      <c r="D5">
        <v>0.12</v>
      </c>
      <c r="E5">
        <v>0.1</v>
      </c>
      <c r="F5" s="28" t="s">
        <v>166</v>
      </c>
      <c r="G5" s="2">
        <v>0</v>
      </c>
      <c r="H5" s="2">
        <v>1</v>
      </c>
      <c r="I5" s="7">
        <v>2.2400000000000002</v>
      </c>
      <c r="J5" s="2"/>
      <c r="K5" s="68" t="s">
        <v>124</v>
      </c>
    </row>
    <row r="6" spans="1:11" ht="15.5" x14ac:dyDescent="0.35">
      <c r="A6" s="2">
        <v>6234</v>
      </c>
      <c r="B6" t="s">
        <v>30</v>
      </c>
      <c r="C6" s="2" t="s">
        <v>6</v>
      </c>
      <c r="D6">
        <v>0.12</v>
      </c>
      <c r="E6">
        <v>0.1</v>
      </c>
      <c r="F6" s="28" t="s">
        <v>166</v>
      </c>
      <c r="G6" s="2">
        <v>0</v>
      </c>
      <c r="H6" s="2">
        <v>1</v>
      </c>
      <c r="I6" s="7">
        <v>1.99</v>
      </c>
      <c r="J6" s="2"/>
      <c r="K6" s="68" t="s">
        <v>125</v>
      </c>
    </row>
    <row r="7" spans="1:11" ht="15.5" x14ac:dyDescent="0.35">
      <c r="A7" s="2">
        <v>6234</v>
      </c>
      <c r="B7" t="s">
        <v>31</v>
      </c>
      <c r="C7" s="2" t="s">
        <v>6</v>
      </c>
      <c r="D7">
        <v>0.12</v>
      </c>
      <c r="E7">
        <v>0.1</v>
      </c>
      <c r="F7" s="28" t="s">
        <v>166</v>
      </c>
      <c r="G7" s="2">
        <v>0</v>
      </c>
      <c r="H7" s="2">
        <v>1</v>
      </c>
      <c r="I7" s="7">
        <v>2.36</v>
      </c>
      <c r="J7" s="2"/>
      <c r="K7" s="2" t="s">
        <v>126</v>
      </c>
    </row>
    <row r="8" spans="1:11" ht="15.5" x14ac:dyDescent="0.35">
      <c r="A8" s="2">
        <v>6234</v>
      </c>
      <c r="B8" t="s">
        <v>32</v>
      </c>
      <c r="C8" s="2" t="s">
        <v>6</v>
      </c>
      <c r="D8">
        <v>0.12</v>
      </c>
      <c r="E8">
        <v>0.1</v>
      </c>
      <c r="F8" s="28" t="s">
        <v>166</v>
      </c>
      <c r="G8" s="2">
        <v>0</v>
      </c>
      <c r="H8" s="2">
        <v>1</v>
      </c>
      <c r="I8" s="7">
        <v>2.06</v>
      </c>
      <c r="J8" s="2"/>
      <c r="K8" s="2" t="s">
        <v>127</v>
      </c>
    </row>
    <row r="9" spans="1:11" ht="15.5" x14ac:dyDescent="0.35">
      <c r="A9" s="2">
        <v>6234</v>
      </c>
      <c r="B9" t="s">
        <v>33</v>
      </c>
      <c r="C9" s="2" t="s">
        <v>6</v>
      </c>
      <c r="D9">
        <v>0.12</v>
      </c>
      <c r="E9">
        <v>0.1</v>
      </c>
      <c r="F9" s="28" t="s">
        <v>166</v>
      </c>
      <c r="G9" s="2">
        <v>0</v>
      </c>
      <c r="H9" s="2">
        <v>1</v>
      </c>
      <c r="I9" s="7">
        <v>2.29</v>
      </c>
      <c r="J9" s="2"/>
      <c r="K9" s="2" t="s">
        <v>128</v>
      </c>
    </row>
    <row r="10" spans="1:11" ht="15.5" x14ac:dyDescent="0.35">
      <c r="A10" s="2">
        <v>6234</v>
      </c>
      <c r="B10" t="s">
        <v>34</v>
      </c>
      <c r="C10" s="2" t="s">
        <v>6</v>
      </c>
      <c r="D10">
        <v>0.12</v>
      </c>
      <c r="E10">
        <v>0.1</v>
      </c>
      <c r="F10" s="28" t="s">
        <v>166</v>
      </c>
      <c r="G10" s="2">
        <v>0</v>
      </c>
      <c r="H10" s="2">
        <v>1</v>
      </c>
      <c r="I10" s="7">
        <v>2.12</v>
      </c>
      <c r="J10" s="2"/>
      <c r="K10" s="2" t="s">
        <v>129</v>
      </c>
    </row>
    <row r="11" spans="1:11" ht="15.5" x14ac:dyDescent="0.35">
      <c r="A11" s="2">
        <v>6234</v>
      </c>
      <c r="B11" t="s">
        <v>35</v>
      </c>
      <c r="C11" s="2" t="s">
        <v>6</v>
      </c>
      <c r="D11">
        <v>0.12</v>
      </c>
      <c r="E11">
        <v>0.1</v>
      </c>
      <c r="F11" s="28" t="s">
        <v>166</v>
      </c>
      <c r="G11" s="2">
        <v>0</v>
      </c>
      <c r="H11" s="2">
        <v>1</v>
      </c>
      <c r="I11" s="7">
        <v>1.86</v>
      </c>
      <c r="J11" s="2"/>
      <c r="K11" s="2" t="s">
        <v>130</v>
      </c>
    </row>
    <row r="12" spans="1:11" ht="15.5" x14ac:dyDescent="0.35">
      <c r="A12" s="2">
        <v>6234</v>
      </c>
      <c r="B12" t="s">
        <v>36</v>
      </c>
      <c r="C12" s="2" t="s">
        <v>6</v>
      </c>
      <c r="D12">
        <v>0.12</v>
      </c>
      <c r="E12">
        <v>0.1</v>
      </c>
      <c r="F12" s="28" t="s">
        <v>166</v>
      </c>
      <c r="G12" s="2">
        <v>0</v>
      </c>
      <c r="H12" s="2">
        <v>1</v>
      </c>
      <c r="I12" s="7">
        <v>2.2999999999999998</v>
      </c>
      <c r="J12" s="2"/>
      <c r="K12" s="2" t="s">
        <v>131</v>
      </c>
    </row>
    <row r="13" spans="1:11" ht="15.5" x14ac:dyDescent="0.35">
      <c r="A13" s="2">
        <v>6234</v>
      </c>
      <c r="B13" t="s">
        <v>37</v>
      </c>
      <c r="C13" s="2" t="s">
        <v>6</v>
      </c>
      <c r="D13">
        <v>0.12</v>
      </c>
      <c r="E13">
        <v>0.1</v>
      </c>
      <c r="F13" s="28" t="s">
        <v>166</v>
      </c>
      <c r="G13" s="2">
        <v>0</v>
      </c>
      <c r="H13" s="2">
        <v>1</v>
      </c>
      <c r="I13" s="7">
        <v>2.21</v>
      </c>
      <c r="J13" s="2"/>
      <c r="K13" s="2" t="s">
        <v>132</v>
      </c>
    </row>
    <row r="14" spans="1:11" ht="15.5" x14ac:dyDescent="0.35">
      <c r="A14" s="2">
        <v>6234</v>
      </c>
      <c r="B14" t="s">
        <v>38</v>
      </c>
      <c r="C14" s="2" t="s">
        <v>6</v>
      </c>
      <c r="D14">
        <v>0.12</v>
      </c>
      <c r="E14">
        <v>0.1</v>
      </c>
      <c r="F14" s="28" t="s">
        <v>166</v>
      </c>
      <c r="G14" s="2">
        <v>0</v>
      </c>
      <c r="H14" s="2">
        <v>1</v>
      </c>
      <c r="I14" s="7">
        <v>2.23</v>
      </c>
      <c r="J14" s="2"/>
      <c r="K14" s="2" t="s">
        <v>133</v>
      </c>
    </row>
    <row r="15" spans="1:11" ht="15.5" x14ac:dyDescent="0.35">
      <c r="A15" s="2">
        <v>6234</v>
      </c>
      <c r="B15" t="s">
        <v>39</v>
      </c>
      <c r="C15" s="2" t="s">
        <v>6</v>
      </c>
      <c r="D15">
        <v>0.12</v>
      </c>
      <c r="E15">
        <v>0.1</v>
      </c>
      <c r="F15" s="28" t="s">
        <v>166</v>
      </c>
      <c r="G15" s="2">
        <v>0</v>
      </c>
      <c r="H15" s="2">
        <v>1</v>
      </c>
      <c r="I15" s="7">
        <v>1.98</v>
      </c>
      <c r="J15" s="2"/>
      <c r="K15" s="2" t="s">
        <v>134</v>
      </c>
    </row>
    <row r="16" spans="1:11" ht="15.5" x14ac:dyDescent="0.35">
      <c r="A16" s="2">
        <v>6234</v>
      </c>
      <c r="B16" t="s">
        <v>40</v>
      </c>
      <c r="C16" s="2" t="s">
        <v>6</v>
      </c>
      <c r="D16">
        <v>0.12</v>
      </c>
      <c r="E16">
        <v>0.1</v>
      </c>
      <c r="F16" s="28" t="s">
        <v>166</v>
      </c>
      <c r="G16" s="2">
        <v>0</v>
      </c>
      <c r="H16" s="2">
        <v>1</v>
      </c>
      <c r="I16" s="7">
        <v>2.19</v>
      </c>
      <c r="J16" s="2"/>
      <c r="K16" s="2" t="s">
        <v>135</v>
      </c>
    </row>
    <row r="17" spans="1:12" ht="15.5" x14ac:dyDescent="0.35">
      <c r="A17" s="2">
        <v>6234</v>
      </c>
      <c r="B17" t="s">
        <v>41</v>
      </c>
      <c r="C17" s="2" t="s">
        <v>6</v>
      </c>
      <c r="D17">
        <v>0.12</v>
      </c>
      <c r="E17">
        <v>0.1</v>
      </c>
      <c r="F17" s="28" t="s">
        <v>166</v>
      </c>
      <c r="G17" s="2">
        <v>0</v>
      </c>
      <c r="H17" s="2">
        <v>1</v>
      </c>
      <c r="I17" s="7">
        <v>2.33</v>
      </c>
      <c r="J17" s="2"/>
      <c r="K17" s="2" t="s">
        <v>136</v>
      </c>
    </row>
    <row r="18" spans="1:12" ht="15.5" x14ac:dyDescent="0.35">
      <c r="A18" s="2">
        <v>6234</v>
      </c>
      <c r="B18" t="s">
        <v>42</v>
      </c>
      <c r="C18" s="2" t="s">
        <v>6</v>
      </c>
      <c r="D18">
        <v>0.12</v>
      </c>
      <c r="E18">
        <v>0.1</v>
      </c>
      <c r="F18" s="28" t="s">
        <v>166</v>
      </c>
      <c r="G18" s="2">
        <v>0</v>
      </c>
      <c r="H18" s="2">
        <v>1</v>
      </c>
      <c r="I18" s="7">
        <v>2.09</v>
      </c>
      <c r="J18" s="2"/>
      <c r="K18" s="2" t="s">
        <v>137</v>
      </c>
    </row>
    <row r="19" spans="1:12" ht="15.5" x14ac:dyDescent="0.35">
      <c r="A19" s="2">
        <v>6234</v>
      </c>
      <c r="B19" t="s">
        <v>43</v>
      </c>
      <c r="C19" s="2" t="s">
        <v>6</v>
      </c>
      <c r="D19">
        <v>0.12</v>
      </c>
      <c r="E19">
        <v>0.1</v>
      </c>
      <c r="F19" s="28" t="s">
        <v>166</v>
      </c>
      <c r="G19" s="2">
        <v>0</v>
      </c>
      <c r="H19" s="2">
        <v>1</v>
      </c>
      <c r="I19" s="7">
        <v>2.36</v>
      </c>
      <c r="J19" s="2"/>
      <c r="K19" s="2" t="s">
        <v>138</v>
      </c>
      <c r="L19" s="10"/>
    </row>
    <row r="20" spans="1:12" ht="15.5" x14ac:dyDescent="0.35">
      <c r="A20" s="2">
        <v>6234</v>
      </c>
      <c r="B20" t="s">
        <v>44</v>
      </c>
      <c r="C20" s="2" t="s">
        <v>6</v>
      </c>
      <c r="D20">
        <v>0.12</v>
      </c>
      <c r="E20">
        <v>0.1</v>
      </c>
      <c r="F20" s="28" t="s">
        <v>166</v>
      </c>
      <c r="G20" s="2">
        <v>0</v>
      </c>
      <c r="H20" s="2">
        <v>1</v>
      </c>
      <c r="I20" s="7">
        <v>2.27</v>
      </c>
      <c r="J20" s="2"/>
      <c r="K20" s="2" t="s">
        <v>139</v>
      </c>
    </row>
    <row r="21" spans="1:12" ht="15.5" x14ac:dyDescent="0.35">
      <c r="A21" s="2">
        <v>6234</v>
      </c>
      <c r="B21" t="s">
        <v>45</v>
      </c>
      <c r="C21" s="2" t="s">
        <v>6</v>
      </c>
      <c r="D21">
        <v>0.12</v>
      </c>
      <c r="E21">
        <v>0.1</v>
      </c>
      <c r="F21" s="28" t="s">
        <v>166</v>
      </c>
      <c r="G21" s="2">
        <v>0</v>
      </c>
      <c r="H21" s="2">
        <v>1</v>
      </c>
      <c r="I21" s="7">
        <v>2.15</v>
      </c>
      <c r="J21" s="2"/>
      <c r="K21" s="2" t="s">
        <v>140</v>
      </c>
    </row>
    <row r="22" spans="1:12" ht="15.5" x14ac:dyDescent="0.35">
      <c r="A22" s="2">
        <v>6234</v>
      </c>
      <c r="B22" t="s">
        <v>46</v>
      </c>
      <c r="C22" s="2" t="s">
        <v>6</v>
      </c>
      <c r="D22">
        <v>0.12</v>
      </c>
      <c r="E22">
        <v>0.1</v>
      </c>
      <c r="F22" s="28" t="s">
        <v>166</v>
      </c>
      <c r="G22" s="2">
        <v>0</v>
      </c>
      <c r="H22" s="2">
        <v>1</v>
      </c>
      <c r="I22" s="7">
        <v>2</v>
      </c>
      <c r="J22" s="2"/>
      <c r="K22" s="2" t="s">
        <v>141</v>
      </c>
    </row>
    <row r="23" spans="1:12" ht="15.5" x14ac:dyDescent="0.35">
      <c r="A23" s="2">
        <v>6234</v>
      </c>
      <c r="B23" t="s">
        <v>47</v>
      </c>
      <c r="C23" s="2" t="s">
        <v>6</v>
      </c>
      <c r="D23">
        <v>0.12</v>
      </c>
      <c r="E23">
        <v>0.1</v>
      </c>
      <c r="F23" s="28" t="s">
        <v>166</v>
      </c>
      <c r="G23" s="2">
        <v>0</v>
      </c>
      <c r="H23" s="2">
        <v>1</v>
      </c>
      <c r="I23" s="7">
        <v>1.87</v>
      </c>
      <c r="J23" s="2"/>
      <c r="K23" s="2" t="s">
        <v>142</v>
      </c>
    </row>
    <row r="24" spans="1:12" ht="15.5" x14ac:dyDescent="0.35">
      <c r="A24" s="2">
        <v>6234</v>
      </c>
      <c r="B24" t="s">
        <v>48</v>
      </c>
      <c r="C24" s="2" t="s">
        <v>6</v>
      </c>
      <c r="D24">
        <v>0.12</v>
      </c>
      <c r="E24">
        <v>0.1</v>
      </c>
      <c r="F24" s="28" t="s">
        <v>166</v>
      </c>
      <c r="G24" s="2">
        <v>0</v>
      </c>
      <c r="H24" s="2">
        <v>1</v>
      </c>
      <c r="I24" s="7">
        <v>2.16</v>
      </c>
      <c r="J24" s="2"/>
      <c r="K24" s="2" t="s">
        <v>143</v>
      </c>
    </row>
    <row r="25" spans="1:12" ht="15.5" x14ac:dyDescent="0.35">
      <c r="A25" s="2">
        <v>6234</v>
      </c>
      <c r="B25" t="s">
        <v>49</v>
      </c>
      <c r="C25" s="2" t="s">
        <v>6</v>
      </c>
      <c r="D25">
        <v>0.12</v>
      </c>
      <c r="E25">
        <v>0.1</v>
      </c>
      <c r="F25" s="28" t="s">
        <v>166</v>
      </c>
      <c r="G25" s="2">
        <v>0</v>
      </c>
      <c r="H25" s="2">
        <v>1</v>
      </c>
      <c r="I25" s="7">
        <v>2.27</v>
      </c>
      <c r="J25" s="2"/>
      <c r="K25" s="2" t="s">
        <v>144</v>
      </c>
    </row>
    <row r="26" spans="1:12" ht="15.5" x14ac:dyDescent="0.35">
      <c r="A26" s="2">
        <v>6234</v>
      </c>
      <c r="B26" t="s">
        <v>50</v>
      </c>
      <c r="C26" s="2" t="s">
        <v>6</v>
      </c>
      <c r="D26">
        <v>0.12</v>
      </c>
      <c r="E26">
        <v>0.1</v>
      </c>
      <c r="F26" s="28" t="s">
        <v>166</v>
      </c>
      <c r="G26" s="2">
        <v>0</v>
      </c>
      <c r="H26" s="2">
        <v>1</v>
      </c>
      <c r="I26" s="7">
        <v>2.2400000000000002</v>
      </c>
      <c r="J26" s="2"/>
      <c r="K26" s="2" t="s">
        <v>145</v>
      </c>
    </row>
    <row r="27" spans="1:12" ht="15.5" x14ac:dyDescent="0.35">
      <c r="A27" s="2">
        <v>6234</v>
      </c>
      <c r="B27" t="s">
        <v>51</v>
      </c>
      <c r="C27" s="2" t="s">
        <v>6</v>
      </c>
      <c r="D27">
        <v>0.12</v>
      </c>
      <c r="E27">
        <v>0.1</v>
      </c>
      <c r="F27" s="28" t="s">
        <v>166</v>
      </c>
      <c r="G27" s="2">
        <v>0</v>
      </c>
      <c r="H27" s="2">
        <v>1</v>
      </c>
      <c r="I27" s="7">
        <v>2.1</v>
      </c>
      <c r="J27" s="2"/>
      <c r="K27" s="2" t="s">
        <v>146</v>
      </c>
    </row>
    <row r="28" spans="1:12" ht="15.5" x14ac:dyDescent="0.35">
      <c r="A28" s="2">
        <v>6234</v>
      </c>
      <c r="B28" t="s">
        <v>65</v>
      </c>
      <c r="C28" s="2" t="s">
        <v>6</v>
      </c>
      <c r="D28">
        <v>0.12</v>
      </c>
      <c r="E28">
        <v>0.1</v>
      </c>
      <c r="F28" s="28" t="s">
        <v>166</v>
      </c>
      <c r="G28" s="2">
        <v>0</v>
      </c>
      <c r="H28" s="2">
        <v>1</v>
      </c>
      <c r="I28" s="7">
        <v>2.16</v>
      </c>
      <c r="J28" s="2"/>
      <c r="K28" s="2" t="s">
        <v>147</v>
      </c>
    </row>
    <row r="29" spans="1:12" ht="15.5" x14ac:dyDescent="0.35">
      <c r="A29" s="2">
        <v>6234</v>
      </c>
      <c r="B29" t="s">
        <v>52</v>
      </c>
      <c r="C29" s="2" t="s">
        <v>6</v>
      </c>
      <c r="D29">
        <v>0.12</v>
      </c>
      <c r="E29">
        <v>0.1</v>
      </c>
      <c r="F29" s="28" t="s">
        <v>166</v>
      </c>
      <c r="G29" s="2">
        <v>0</v>
      </c>
      <c r="H29" s="2">
        <v>1</v>
      </c>
      <c r="I29" s="7">
        <v>1.87</v>
      </c>
      <c r="J29" s="2"/>
      <c r="K29" s="2" t="s">
        <v>148</v>
      </c>
    </row>
    <row r="30" spans="1:12" ht="15.5" x14ac:dyDescent="0.35">
      <c r="A30" s="2">
        <v>6234</v>
      </c>
      <c r="B30" t="s">
        <v>53</v>
      </c>
      <c r="C30" s="2" t="s">
        <v>6</v>
      </c>
      <c r="D30">
        <v>0.12</v>
      </c>
      <c r="E30">
        <v>0.1</v>
      </c>
      <c r="F30" s="28" t="s">
        <v>166</v>
      </c>
      <c r="G30" s="2">
        <v>0</v>
      </c>
      <c r="H30" s="2">
        <v>1</v>
      </c>
      <c r="I30" s="7">
        <v>2.0499999999999998</v>
      </c>
      <c r="J30" s="2"/>
      <c r="K30" s="2" t="s">
        <v>149</v>
      </c>
    </row>
    <row r="31" spans="1:12" ht="15.5" x14ac:dyDescent="0.35">
      <c r="A31" s="2">
        <v>6234</v>
      </c>
      <c r="B31" t="s">
        <v>54</v>
      </c>
      <c r="C31" s="2" t="s">
        <v>6</v>
      </c>
      <c r="D31">
        <v>0.12</v>
      </c>
      <c r="E31">
        <v>0.1</v>
      </c>
      <c r="F31" s="28" t="s">
        <v>166</v>
      </c>
      <c r="G31" s="2">
        <v>0</v>
      </c>
      <c r="H31" s="2">
        <v>1</v>
      </c>
      <c r="I31" s="7">
        <v>2.0299999999999998</v>
      </c>
      <c r="J31" s="2"/>
      <c r="K31" s="2" t="s">
        <v>150</v>
      </c>
    </row>
    <row r="32" spans="1:12" ht="15.5" x14ac:dyDescent="0.35">
      <c r="A32" s="2">
        <v>6234</v>
      </c>
      <c r="B32" t="s">
        <v>55</v>
      </c>
      <c r="C32" s="2" t="s">
        <v>6</v>
      </c>
      <c r="D32">
        <v>0.12</v>
      </c>
      <c r="E32">
        <v>0.1</v>
      </c>
      <c r="F32" s="28" t="s">
        <v>166</v>
      </c>
      <c r="G32" s="2">
        <v>0</v>
      </c>
      <c r="H32" s="2">
        <v>1</v>
      </c>
      <c r="I32" s="7">
        <v>1.74</v>
      </c>
      <c r="J32" s="2"/>
      <c r="K32" s="2" t="s">
        <v>151</v>
      </c>
    </row>
    <row r="33" spans="1:11" ht="15.5" x14ac:dyDescent="0.35">
      <c r="A33" s="2">
        <v>6234</v>
      </c>
      <c r="B33" t="s">
        <v>56</v>
      </c>
      <c r="C33" s="2" t="s">
        <v>6</v>
      </c>
      <c r="D33">
        <v>0.12</v>
      </c>
      <c r="E33">
        <v>0.1</v>
      </c>
      <c r="F33" s="28" t="s">
        <v>166</v>
      </c>
      <c r="G33" s="2">
        <v>0</v>
      </c>
      <c r="H33" s="2">
        <v>1</v>
      </c>
      <c r="I33" s="7">
        <v>2.0299999999999998</v>
      </c>
      <c r="J33" s="2"/>
      <c r="K33" s="2" t="s">
        <v>152</v>
      </c>
    </row>
    <row r="34" spans="1:11" ht="15.5" x14ac:dyDescent="0.35">
      <c r="A34" s="2">
        <v>6234</v>
      </c>
      <c r="B34" t="s">
        <v>57</v>
      </c>
      <c r="C34" s="2" t="s">
        <v>6</v>
      </c>
      <c r="D34">
        <v>0.12</v>
      </c>
      <c r="E34">
        <v>0.1</v>
      </c>
      <c r="F34" s="28" t="s">
        <v>166</v>
      </c>
      <c r="G34" s="2">
        <v>0</v>
      </c>
      <c r="H34" s="2">
        <v>1</v>
      </c>
      <c r="I34" s="7">
        <v>1.58</v>
      </c>
      <c r="J34" s="2"/>
      <c r="K34" s="2" t="s">
        <v>153</v>
      </c>
    </row>
    <row r="35" spans="1:11" ht="15.5" x14ac:dyDescent="0.35">
      <c r="A35" s="2">
        <v>6234</v>
      </c>
      <c r="B35" t="s">
        <v>58</v>
      </c>
      <c r="C35" s="2" t="s">
        <v>6</v>
      </c>
      <c r="D35">
        <v>0.12</v>
      </c>
      <c r="E35">
        <v>0.1</v>
      </c>
      <c r="F35" s="28" t="s">
        <v>166</v>
      </c>
      <c r="G35" s="2">
        <v>0</v>
      </c>
      <c r="H35" s="2">
        <v>1</v>
      </c>
      <c r="I35" s="7">
        <v>2.23</v>
      </c>
      <c r="J35" s="2"/>
      <c r="K35" s="2" t="s">
        <v>154</v>
      </c>
    </row>
    <row r="36" spans="1:11" ht="15.5" x14ac:dyDescent="0.35">
      <c r="A36" s="2">
        <v>6234</v>
      </c>
      <c r="B36" t="s">
        <v>59</v>
      </c>
      <c r="C36" s="2" t="s">
        <v>6</v>
      </c>
      <c r="D36">
        <v>0.12</v>
      </c>
      <c r="E36">
        <v>0.1</v>
      </c>
      <c r="F36" s="28" t="s">
        <v>166</v>
      </c>
      <c r="G36" s="2">
        <v>0</v>
      </c>
      <c r="H36" s="2">
        <v>1</v>
      </c>
      <c r="I36" s="7">
        <v>1.89</v>
      </c>
      <c r="J36" s="2"/>
      <c r="K36" s="2" t="s">
        <v>155</v>
      </c>
    </row>
    <row r="37" spans="1:11" ht="15.5" x14ac:dyDescent="0.35">
      <c r="A37" s="2">
        <v>6234</v>
      </c>
      <c r="B37" t="s">
        <v>60</v>
      </c>
      <c r="C37" s="2" t="s">
        <v>6</v>
      </c>
      <c r="D37">
        <v>0.12</v>
      </c>
      <c r="E37">
        <v>0.1</v>
      </c>
      <c r="F37" s="28" t="s">
        <v>166</v>
      </c>
      <c r="G37" s="2">
        <v>0</v>
      </c>
      <c r="H37" s="2">
        <v>1</v>
      </c>
      <c r="I37" s="7">
        <v>1.8</v>
      </c>
      <c r="J37" s="2"/>
      <c r="K37" s="2" t="s">
        <v>156</v>
      </c>
    </row>
    <row r="38" spans="1:11" ht="15.5" x14ac:dyDescent="0.35">
      <c r="A38" s="2">
        <v>6234</v>
      </c>
      <c r="B38" t="s">
        <v>61</v>
      </c>
      <c r="C38" s="2" t="s">
        <v>6</v>
      </c>
      <c r="D38">
        <v>0.12</v>
      </c>
      <c r="E38">
        <v>0.1</v>
      </c>
      <c r="F38" s="28" t="s">
        <v>166</v>
      </c>
      <c r="G38" s="2">
        <v>0</v>
      </c>
      <c r="H38" s="2">
        <v>1</v>
      </c>
      <c r="I38" s="7">
        <v>1.69</v>
      </c>
      <c r="J38" s="2"/>
      <c r="K38" s="2" t="s">
        <v>157</v>
      </c>
    </row>
    <row r="39" spans="1:11" ht="15.5" x14ac:dyDescent="0.35">
      <c r="A39" s="2">
        <v>6234</v>
      </c>
      <c r="B39" t="s">
        <v>62</v>
      </c>
      <c r="C39" s="2" t="s">
        <v>6</v>
      </c>
      <c r="D39">
        <v>0.12</v>
      </c>
      <c r="E39">
        <v>0.1</v>
      </c>
      <c r="F39" s="28" t="s">
        <v>166</v>
      </c>
      <c r="G39" s="2">
        <v>0</v>
      </c>
      <c r="H39" s="2">
        <v>1</v>
      </c>
      <c r="I39" s="7">
        <v>1.81</v>
      </c>
      <c r="J39" s="2"/>
      <c r="K39" s="2" t="s">
        <v>158</v>
      </c>
    </row>
    <row r="40" spans="1:11" ht="15.5" x14ac:dyDescent="0.35">
      <c r="A40" s="2">
        <v>6234</v>
      </c>
      <c r="B40" t="s">
        <v>63</v>
      </c>
      <c r="C40" s="2" t="s">
        <v>6</v>
      </c>
      <c r="D40">
        <v>0.12</v>
      </c>
      <c r="E40">
        <v>0.1</v>
      </c>
      <c r="F40" s="28" t="s">
        <v>166</v>
      </c>
      <c r="G40" s="2">
        <v>0</v>
      </c>
      <c r="H40" s="2">
        <v>1</v>
      </c>
      <c r="I40" s="8">
        <v>2.19</v>
      </c>
      <c r="J40" s="2"/>
      <c r="K40" s="2" t="s">
        <v>159</v>
      </c>
    </row>
    <row r="41" spans="1:11" ht="15.5" x14ac:dyDescent="0.35">
      <c r="A41" s="2">
        <v>6234</v>
      </c>
      <c r="B41" t="s">
        <v>64</v>
      </c>
      <c r="C41" s="2" t="s">
        <v>6</v>
      </c>
      <c r="D41">
        <v>0.12</v>
      </c>
      <c r="E41">
        <v>0.1</v>
      </c>
      <c r="F41" s="28" t="s">
        <v>166</v>
      </c>
      <c r="G41" s="2">
        <v>0</v>
      </c>
      <c r="H41" s="2">
        <v>1</v>
      </c>
      <c r="I41" s="7">
        <v>2.0099999999999998</v>
      </c>
      <c r="J41" s="2"/>
      <c r="K41" s="2" t="s">
        <v>160</v>
      </c>
    </row>
    <row r="42" spans="1:11" ht="15.5" x14ac:dyDescent="0.35">
      <c r="A42" s="2">
        <v>6234</v>
      </c>
      <c r="B42" t="s">
        <v>66</v>
      </c>
      <c r="C42" s="2" t="s">
        <v>6</v>
      </c>
      <c r="D42">
        <v>0.12</v>
      </c>
      <c r="E42">
        <v>0.1</v>
      </c>
      <c r="F42" s="28" t="s">
        <v>166</v>
      </c>
      <c r="G42" s="2">
        <v>0</v>
      </c>
      <c r="H42" s="2">
        <v>1</v>
      </c>
      <c r="I42" s="7">
        <v>2.0299999999999998</v>
      </c>
      <c r="J42" s="2"/>
      <c r="K42" s="2" t="s">
        <v>161</v>
      </c>
    </row>
    <row r="43" spans="1:11" x14ac:dyDescent="0.35">
      <c r="A43" s="2">
        <v>6200</v>
      </c>
      <c r="B43" t="s">
        <v>68</v>
      </c>
      <c r="C43" s="2" t="s">
        <v>6</v>
      </c>
      <c r="D43">
        <v>0.81</v>
      </c>
      <c r="E43">
        <v>0.32</v>
      </c>
      <c r="F43">
        <v>0.03</v>
      </c>
      <c r="G43" s="2">
        <v>0</v>
      </c>
      <c r="H43" s="2">
        <v>1</v>
      </c>
      <c r="I43" s="7">
        <v>1.98</v>
      </c>
      <c r="J43" s="2" t="s">
        <v>73</v>
      </c>
      <c r="K43" s="2" t="s">
        <v>162</v>
      </c>
    </row>
    <row r="44" spans="1:11" x14ac:dyDescent="0.35">
      <c r="A44" s="2">
        <v>6200</v>
      </c>
      <c r="B44" t="s">
        <v>69</v>
      </c>
      <c r="C44" s="2" t="s">
        <v>6</v>
      </c>
      <c r="D44">
        <v>1.26</v>
      </c>
      <c r="E44">
        <v>0.46</v>
      </c>
      <c r="F44">
        <v>0.03</v>
      </c>
      <c r="G44" s="2">
        <v>0</v>
      </c>
      <c r="H44" s="2">
        <v>1</v>
      </c>
      <c r="I44" s="7">
        <v>2.06</v>
      </c>
      <c r="J44" s="2" t="s">
        <v>73</v>
      </c>
      <c r="K44" s="2" t="s">
        <v>163</v>
      </c>
    </row>
    <row r="45" spans="1:11" x14ac:dyDescent="0.35">
      <c r="A45" s="2">
        <v>6200</v>
      </c>
      <c r="B45" t="s">
        <v>70</v>
      </c>
      <c r="C45" s="2" t="s">
        <v>6</v>
      </c>
      <c r="D45">
        <v>1.69</v>
      </c>
      <c r="E45">
        <v>0.73</v>
      </c>
      <c r="F45">
        <v>0.03</v>
      </c>
      <c r="G45" s="2">
        <v>0</v>
      </c>
      <c r="H45" s="2">
        <v>1</v>
      </c>
      <c r="I45" s="7">
        <v>2.2000000000000002</v>
      </c>
      <c r="J45" s="2" t="s">
        <v>73</v>
      </c>
      <c r="K45" s="2" t="s">
        <v>164</v>
      </c>
    </row>
    <row r="46" spans="1:11" x14ac:dyDescent="0.35">
      <c r="A46" s="2">
        <v>6200</v>
      </c>
      <c r="B46" t="s">
        <v>67</v>
      </c>
      <c r="C46" s="2" t="s">
        <v>6</v>
      </c>
      <c r="D46">
        <v>1.69</v>
      </c>
      <c r="E46">
        <v>0.73</v>
      </c>
      <c r="F46">
        <v>0.03</v>
      </c>
      <c r="G46" s="2">
        <v>0</v>
      </c>
      <c r="H46" s="2">
        <v>1</v>
      </c>
      <c r="I46" s="7">
        <v>1.92</v>
      </c>
      <c r="J46" s="2" t="s">
        <v>73</v>
      </c>
      <c r="K46" s="2" t="s">
        <v>165</v>
      </c>
    </row>
    <row r="47" spans="1:11" x14ac:dyDescent="0.35">
      <c r="A47" s="2"/>
      <c r="H47" s="2"/>
      <c r="I47" s="7"/>
      <c r="J47" s="2"/>
    </row>
    <row r="48" spans="1:11" x14ac:dyDescent="0.35">
      <c r="A48" s="2"/>
      <c r="H48" s="2"/>
      <c r="I48" s="7"/>
      <c r="J48" s="2"/>
    </row>
    <row r="50" spans="1:3" ht="15" thickBot="1" x14ac:dyDescent="0.4"/>
    <row r="51" spans="1:3" x14ac:dyDescent="0.35">
      <c r="A51" t="s">
        <v>76</v>
      </c>
      <c r="B51" s="16" t="s">
        <v>76</v>
      </c>
      <c r="C51" s="16" t="s">
        <v>78</v>
      </c>
    </row>
    <row r="52" spans="1:3" x14ac:dyDescent="0.35">
      <c r="A52">
        <v>1.85</v>
      </c>
      <c r="B52" s="17">
        <v>1.85</v>
      </c>
      <c r="C52" s="14">
        <v>5</v>
      </c>
    </row>
    <row r="53" spans="1:3" x14ac:dyDescent="0.35">
      <c r="A53">
        <f>A52+0.05</f>
        <v>1.9000000000000001</v>
      </c>
      <c r="B53" s="17">
        <v>1.9000000000000001</v>
      </c>
      <c r="C53" s="14">
        <v>5</v>
      </c>
    </row>
    <row r="54" spans="1:3" x14ac:dyDescent="0.35">
      <c r="A54">
        <f t="shared" ref="A54:A61" si="0">A53+0.05</f>
        <v>1.9500000000000002</v>
      </c>
      <c r="B54" s="17">
        <v>1.9500000000000002</v>
      </c>
      <c r="C54" s="14">
        <v>1</v>
      </c>
    </row>
    <row r="55" spans="1:3" x14ac:dyDescent="0.35">
      <c r="A55">
        <f t="shared" si="0"/>
        <v>2</v>
      </c>
      <c r="B55" s="17">
        <v>2</v>
      </c>
      <c r="C55" s="14">
        <v>3</v>
      </c>
    </row>
    <row r="56" spans="1:3" x14ac:dyDescent="0.35">
      <c r="A56">
        <f t="shared" si="0"/>
        <v>2.0499999999999998</v>
      </c>
      <c r="B56" s="17">
        <v>2.0499999999999998</v>
      </c>
      <c r="C56" s="14">
        <v>5</v>
      </c>
    </row>
    <row r="57" spans="1:3" x14ac:dyDescent="0.35">
      <c r="A57">
        <f t="shared" si="0"/>
        <v>2.0999999999999996</v>
      </c>
      <c r="B57" s="17">
        <v>2.0999999999999996</v>
      </c>
      <c r="C57" s="14">
        <v>3</v>
      </c>
    </row>
    <row r="58" spans="1:3" x14ac:dyDescent="0.35">
      <c r="A58">
        <f t="shared" si="0"/>
        <v>2.1499999999999995</v>
      </c>
      <c r="B58" s="17">
        <v>2.1499999999999995</v>
      </c>
      <c r="C58" s="14">
        <v>2</v>
      </c>
    </row>
    <row r="59" spans="1:3" x14ac:dyDescent="0.35">
      <c r="A59">
        <f t="shared" si="0"/>
        <v>2.1999999999999993</v>
      </c>
      <c r="B59" s="17">
        <v>2.1999999999999993</v>
      </c>
      <c r="C59" s="14">
        <v>5</v>
      </c>
    </row>
    <row r="60" spans="1:3" x14ac:dyDescent="0.35">
      <c r="A60">
        <f t="shared" si="0"/>
        <v>2.2499999999999991</v>
      </c>
      <c r="B60" s="17">
        <v>2.2499999999999991</v>
      </c>
      <c r="C60" s="14">
        <v>7</v>
      </c>
    </row>
    <row r="61" spans="1:3" x14ac:dyDescent="0.35">
      <c r="A61">
        <f t="shared" si="0"/>
        <v>2.2999999999999989</v>
      </c>
      <c r="B61" s="17">
        <v>2.2999999999999989</v>
      </c>
      <c r="C61" s="14">
        <v>3</v>
      </c>
    </row>
    <row r="62" spans="1:3" ht="15" thickBot="1" x14ac:dyDescent="0.4">
      <c r="B62" s="15" t="s">
        <v>77</v>
      </c>
      <c r="C62" s="15">
        <v>4</v>
      </c>
    </row>
  </sheetData>
  <sortState ref="B49:B58">
    <sortCondition ref="B49"/>
  </sortState>
  <mergeCells count="1">
    <mergeCell ref="A1:I1"/>
  </mergeCells>
  <printOptions gridLines="1"/>
  <pageMargins left="0.7" right="0.7" top="0.75" bottom="0.75" header="0.3" footer="0.3"/>
  <pageSetup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C33" sqref="C33"/>
    </sheetView>
  </sheetViews>
  <sheetFormatPr defaultRowHeight="14.5" x14ac:dyDescent="0.35"/>
  <cols>
    <col min="1" max="1" width="21.54296875" customWidth="1"/>
    <col min="3" max="3" width="17.26953125" customWidth="1"/>
    <col min="4" max="5" width="11.453125" customWidth="1"/>
    <col min="6" max="7" width="11" customWidth="1"/>
    <col min="8" max="8" width="10.81640625" customWidth="1"/>
    <col min="9" max="9" width="12.81640625" customWidth="1"/>
    <col min="12" max="12" width="42.1796875" customWidth="1"/>
    <col min="13" max="13" width="11.453125" customWidth="1"/>
  </cols>
  <sheetData>
    <row r="1" spans="1:13" ht="24.5" x14ac:dyDescent="0.7">
      <c r="A1" s="1" t="s">
        <v>21</v>
      </c>
      <c r="B1" s="2"/>
      <c r="I1" s="2"/>
      <c r="J1" s="2"/>
      <c r="K1" s="2"/>
    </row>
    <row r="2" spans="1:13" s="3" customFormat="1" ht="46.5" x14ac:dyDescent="0.35">
      <c r="A2" s="3" t="s">
        <v>0</v>
      </c>
      <c r="B2" s="3" t="s">
        <v>1</v>
      </c>
      <c r="C2" s="3" t="s">
        <v>2</v>
      </c>
      <c r="D2" s="3" t="s">
        <v>3</v>
      </c>
      <c r="E2" s="4" t="s">
        <v>8</v>
      </c>
      <c r="F2" s="4" t="s">
        <v>9</v>
      </c>
      <c r="G2" s="4" t="s">
        <v>10</v>
      </c>
      <c r="H2" s="4" t="s">
        <v>11</v>
      </c>
      <c r="I2" s="3" t="s">
        <v>4</v>
      </c>
      <c r="J2" s="3" t="s">
        <v>12</v>
      </c>
      <c r="K2" s="4" t="s">
        <v>13</v>
      </c>
      <c r="L2" s="3" t="s">
        <v>7</v>
      </c>
      <c r="M2" s="3" t="s">
        <v>15</v>
      </c>
    </row>
    <row r="5" spans="1:13" x14ac:dyDescent="0.35">
      <c r="A5" t="s">
        <v>16</v>
      </c>
    </row>
    <row r="7" spans="1:13" x14ac:dyDescent="0.35">
      <c r="A7" t="s">
        <v>17</v>
      </c>
    </row>
    <row r="8" spans="1:13" x14ac:dyDescent="0.35">
      <c r="A8" t="s">
        <v>18</v>
      </c>
    </row>
    <row r="9" spans="1:13" x14ac:dyDescent="0.35">
      <c r="A9" t="s">
        <v>19</v>
      </c>
    </row>
    <row r="10" spans="1:13" x14ac:dyDescent="0.35">
      <c r="A10" t="s">
        <v>20</v>
      </c>
    </row>
    <row r="48" spans="1:19" s="5" customFormat="1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</sheetData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XFD3"/>
    </sheetView>
  </sheetViews>
  <sheetFormatPr defaultRowHeight="14.5" x14ac:dyDescent="0.35"/>
  <cols>
    <col min="1" max="1" width="40.81640625" customWidth="1"/>
    <col min="2" max="2" width="12" customWidth="1"/>
  </cols>
  <sheetData>
    <row r="1" spans="1:3" ht="24.5" x14ac:dyDescent="0.7">
      <c r="A1" s="1" t="s">
        <v>14</v>
      </c>
    </row>
    <row r="3" spans="1:3" x14ac:dyDescent="0.35">
      <c r="A3" t="s">
        <v>22</v>
      </c>
      <c r="B3" t="s">
        <v>24</v>
      </c>
      <c r="C3" t="s">
        <v>25</v>
      </c>
    </row>
    <row r="4" spans="1:3" x14ac:dyDescent="0.35">
      <c r="A4" t="s">
        <v>23</v>
      </c>
      <c r="B4" t="s">
        <v>24</v>
      </c>
      <c r="C4" t="s">
        <v>25</v>
      </c>
    </row>
    <row r="8" spans="1:3" x14ac:dyDescent="0.35">
      <c r="A8" t="s">
        <v>26</v>
      </c>
    </row>
    <row r="10" spans="1:3" x14ac:dyDescent="0.35">
      <c r="A10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TOF and Angle Acceptance</vt:lpstr>
      <vt:lpstr>Shower Triangle</vt:lpstr>
      <vt:lpstr>Long-Range Studies</vt:lpstr>
      <vt:lpstr>Lifetime Files</vt:lpstr>
      <vt:lpstr>Planned Investigations</vt:lpstr>
      <vt:lpstr>Possible Future Investigations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Unterman</dc:creator>
  <cp:lastModifiedBy>Nathan Unterman</cp:lastModifiedBy>
  <dcterms:created xsi:type="dcterms:W3CDTF">2018-09-21T13:16:14Z</dcterms:created>
  <dcterms:modified xsi:type="dcterms:W3CDTF">2018-11-06T01:27:27Z</dcterms:modified>
</cp:coreProperties>
</file>